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45" windowWidth="13455" windowHeight="8070"/>
  </bookViews>
  <sheets>
    <sheet name="Прейскурант (с медосмотрами)" sheetId="1" r:id="rId1"/>
  </sheets>
  <definedNames>
    <definedName name="_xlnm._FilterDatabase" localSheetId="0" hidden="1">'Прейскурант (с медосмотрами)'!$A$7:$C$1392</definedName>
    <definedName name="_xlnm.Print_Titles" localSheetId="0">'Прейскурант (с медосмотрами)'!$7:$7</definedName>
  </definedNames>
  <calcPr calcId="145621"/>
</workbook>
</file>

<file path=xl/calcChain.xml><?xml version="1.0" encoding="utf-8"?>
<calcChain xmlns="http://schemas.openxmlformats.org/spreadsheetml/2006/main">
  <c r="A876" i="1" l="1"/>
  <c r="A668" i="1"/>
  <c r="A1262" i="1" l="1"/>
  <c r="A1263" i="1" s="1"/>
  <c r="A1264" i="1" s="1"/>
  <c r="A1265" i="1" s="1"/>
  <c r="A680" i="1"/>
  <c r="A681" i="1" s="1"/>
  <c r="A1384" i="1" l="1"/>
  <c r="A1385" i="1" s="1"/>
  <c r="A1386" i="1" s="1"/>
  <c r="A1499" i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373" i="1" l="1"/>
  <c r="A1374" i="1" s="1"/>
  <c r="A1375" i="1" s="1"/>
  <c r="A1376" i="1" s="1"/>
  <c r="A1377" i="1" s="1"/>
  <c r="A1378" i="1" s="1"/>
  <c r="A1379" i="1" s="1"/>
  <c r="A1380" i="1" s="1"/>
  <c r="A1381" i="1" s="1"/>
  <c r="A1387" i="1" s="1"/>
  <c r="A1388" i="1" s="1"/>
  <c r="A1389" i="1" s="1"/>
  <c r="A1390" i="1" s="1"/>
  <c r="A1391" i="1" s="1"/>
  <c r="A1392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3" i="1" s="1"/>
  <c r="A1444" i="1" s="1"/>
  <c r="A1445" i="1" s="1"/>
  <c r="A1446" i="1" s="1"/>
  <c r="A1447" i="1" s="1"/>
  <c r="A1353" i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30" i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3" i="1" s="1"/>
  <c r="A1344" i="1" s="1"/>
  <c r="A1345" i="1" s="1"/>
  <c r="A1346" i="1" s="1"/>
  <c r="A1347" i="1" s="1"/>
  <c r="A1348" i="1" s="1"/>
  <c r="A1349" i="1" s="1"/>
  <c r="A1317" i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11" i="1"/>
  <c r="A1312" i="1" s="1"/>
  <c r="A1313" i="1" s="1"/>
  <c r="A1308" i="1"/>
  <c r="A1292" i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289" i="1"/>
  <c r="A1274" i="1"/>
  <c r="A1275" i="1" s="1"/>
  <c r="A1268" i="1"/>
  <c r="A1269" i="1" s="1"/>
  <c r="A1270" i="1" s="1"/>
  <c r="A1271" i="1" s="1"/>
  <c r="A1248" i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34" i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D1193" i="1"/>
  <c r="A1187" i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21" i="1" s="1"/>
  <c r="A1222" i="1" s="1"/>
  <c r="A1223" i="1" s="1"/>
  <c r="A1224" i="1" s="1"/>
  <c r="A1225" i="1" s="1"/>
  <c r="A1226" i="1" s="1"/>
  <c r="A1227" i="1" s="1"/>
  <c r="A1228" i="1" s="1"/>
  <c r="A1230" i="1" s="1"/>
  <c r="A1231" i="1" s="1"/>
  <c r="A1182" i="1"/>
  <c r="A1183" i="1" s="1"/>
  <c r="A1184" i="1" s="1"/>
  <c r="A1020" i="1"/>
  <c r="A1021" i="1" s="1"/>
  <c r="A1022" i="1" s="1"/>
  <c r="A1023" i="1" s="1"/>
  <c r="A1024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1" i="1" s="1"/>
  <c r="A1062" i="1" s="1"/>
  <c r="A1063" i="1" s="1"/>
  <c r="A1064" i="1" s="1"/>
  <c r="A1066" i="1" s="1"/>
  <c r="A1067" i="1" s="1"/>
  <c r="A1068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5" i="1" s="1"/>
  <c r="A1086" i="1" s="1"/>
  <c r="A1087" i="1" s="1"/>
  <c r="A1088" i="1" s="1"/>
  <c r="A1089" i="1" s="1"/>
  <c r="A1091" i="1" s="1"/>
  <c r="A1092" i="1" s="1"/>
  <c r="A1093" i="1" s="1"/>
  <c r="A1094" i="1" s="1"/>
  <c r="A1095" i="1" s="1"/>
  <c r="A1096" i="1" s="1"/>
  <c r="A1097" i="1" s="1"/>
  <c r="A1099" i="1" s="1"/>
  <c r="A1100" i="1" s="1"/>
  <c r="A1101" i="1" s="1"/>
  <c r="A1102" i="1" s="1"/>
  <c r="A1103" i="1" s="1"/>
  <c r="A1105" i="1" s="1"/>
  <c r="A1106" i="1" s="1"/>
  <c r="A1107" i="1" s="1"/>
  <c r="A1108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8" i="1" s="1"/>
  <c r="A1139" i="1" s="1"/>
  <c r="A1140" i="1" s="1"/>
  <c r="A1141" i="1" s="1"/>
  <c r="A1142" i="1" s="1"/>
  <c r="A1143" i="1" s="1"/>
  <c r="A1144" i="1" s="1"/>
  <c r="A1145" i="1" s="1"/>
  <c r="A1147" i="1" s="1"/>
  <c r="A1148" i="1" s="1"/>
  <c r="A1149" i="1" s="1"/>
  <c r="A1150" i="1" s="1"/>
  <c r="A931" i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877" i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5" i="1" s="1"/>
  <c r="A906" i="1" s="1"/>
  <c r="A907" i="1" s="1"/>
  <c r="A908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6" i="1" s="1"/>
  <c r="A927" i="1" s="1"/>
  <c r="A928" i="1" s="1"/>
  <c r="A868" i="1"/>
  <c r="A869" i="1" s="1"/>
  <c r="A870" i="1" s="1"/>
  <c r="A871" i="1" s="1"/>
  <c r="A872" i="1" s="1"/>
  <c r="A873" i="1" s="1"/>
  <c r="A863" i="1"/>
  <c r="A864" i="1" s="1"/>
  <c r="A865" i="1" s="1"/>
  <c r="A819" i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794" i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756" i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43" i="1"/>
  <c r="A744" i="1" s="1"/>
  <c r="A745" i="1" s="1"/>
  <c r="A746" i="1" s="1"/>
  <c r="A747" i="1" s="1"/>
  <c r="A748" i="1" s="1"/>
  <c r="A749" i="1" s="1"/>
  <c r="A750" i="1" s="1"/>
  <c r="A751" i="1" s="1"/>
  <c r="A733" i="1"/>
  <c r="A734" i="1" s="1"/>
  <c r="A735" i="1" s="1"/>
  <c r="A736" i="1" s="1"/>
  <c r="A737" i="1" s="1"/>
  <c r="A738" i="1" s="1"/>
  <c r="A739" i="1" s="1"/>
  <c r="A740" i="1" s="1"/>
  <c r="A723" i="1"/>
  <c r="A724" i="1" s="1"/>
  <c r="A725" i="1" s="1"/>
  <c r="A726" i="1" s="1"/>
  <c r="A727" i="1" s="1"/>
  <c r="A728" i="1" s="1"/>
  <c r="A729" i="1" s="1"/>
  <c r="A730" i="1" s="1"/>
  <c r="A701" i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690" i="1"/>
  <c r="A691" i="1" s="1"/>
  <c r="A682" i="1"/>
  <c r="A683" i="1" s="1"/>
  <c r="A684" i="1" s="1"/>
  <c r="A685" i="1" s="1"/>
  <c r="A686" i="1" s="1"/>
  <c r="A687" i="1" s="1"/>
  <c r="A669" i="1"/>
  <c r="A670" i="1" s="1"/>
  <c r="A671" i="1" s="1"/>
  <c r="A672" i="1" s="1"/>
  <c r="A674" i="1" s="1"/>
  <c r="A675" i="1" s="1"/>
  <c r="A676" i="1" s="1"/>
  <c r="A635" i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586" i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564" i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312" i="1"/>
  <c r="A313" i="1" s="1"/>
  <c r="A314" i="1" s="1"/>
  <c r="A315" i="1" s="1"/>
  <c r="A316" i="1" s="1"/>
  <c r="A317" i="1" s="1"/>
  <c r="A318" i="1" s="1"/>
  <c r="A319" i="1" s="1"/>
  <c r="A320" i="1" s="1"/>
  <c r="A321" i="1" s="1"/>
  <c r="A323" i="1" s="1"/>
  <c r="A324" i="1" s="1"/>
  <c r="A325" i="1" s="1"/>
  <c r="A327" i="1" s="1"/>
  <c r="A328" i="1" s="1"/>
  <c r="A329" i="1" s="1"/>
  <c r="A331" i="1" s="1"/>
  <c r="A332" i="1" s="1"/>
  <c r="A333" i="1" s="1"/>
  <c r="A334" i="1" s="1"/>
  <c r="A335" i="1" s="1"/>
  <c r="A336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7" i="1" s="1"/>
  <c r="A358" i="1" s="1"/>
  <c r="A359" i="1" s="1"/>
  <c r="A361" i="1" s="1"/>
  <c r="A363" i="1" s="1"/>
  <c r="A364" i="1" s="1"/>
  <c r="A365" i="1" s="1"/>
  <c r="A366" i="1" s="1"/>
  <c r="A367" i="1" s="1"/>
  <c r="A368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90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5" i="1" s="1"/>
  <c r="A406" i="1" s="1"/>
  <c r="A407" i="1" s="1"/>
  <c r="A409" i="1" s="1"/>
  <c r="A410" i="1" s="1"/>
  <c r="A412" i="1" s="1"/>
  <c r="A413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9" i="1" s="1"/>
  <c r="A430" i="1" s="1"/>
  <c r="A432" i="1" s="1"/>
  <c r="A433" i="1" s="1"/>
  <c r="A435" i="1" s="1"/>
  <c r="A436" i="1" s="1"/>
  <c r="A437" i="1" s="1"/>
  <c r="A438" i="1" s="1"/>
  <c r="A439" i="1" s="1"/>
  <c r="A440" i="1" s="1"/>
  <c r="A441" i="1" s="1"/>
  <c r="A442" i="1" s="1"/>
  <c r="A444" i="1" s="1"/>
  <c r="A445" i="1" s="1"/>
  <c r="A446" i="1" s="1"/>
  <c r="A447" i="1" s="1"/>
  <c r="A448" i="1" s="1"/>
  <c r="A450" i="1" s="1"/>
  <c r="A452" i="1" s="1"/>
  <c r="A453" i="1" s="1"/>
  <c r="A454" i="1" s="1"/>
  <c r="A455" i="1" s="1"/>
  <c r="A456" i="1" s="1"/>
  <c r="A457" i="1" s="1"/>
  <c r="A459" i="1" s="1"/>
  <c r="A460" i="1" s="1"/>
  <c r="A461" i="1" s="1"/>
  <c r="A462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6" i="1" s="1"/>
  <c r="A547" i="1" s="1"/>
  <c r="A548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290" i="1"/>
  <c r="A291" i="1" s="1"/>
  <c r="A292" i="1" s="1"/>
  <c r="A262" i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58" i="1"/>
  <c r="A259" i="1" s="1"/>
  <c r="A249" i="1"/>
  <c r="A250" i="1" s="1"/>
  <c r="A251" i="1" s="1"/>
  <c r="A252" i="1" s="1"/>
  <c r="A253" i="1" s="1"/>
  <c r="A254" i="1" s="1"/>
  <c r="A255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1" i="1" s="1"/>
  <c r="A242" i="1" s="1"/>
  <c r="A243" i="1" s="1"/>
  <c r="A244" i="1" s="1"/>
  <c r="A245" i="1" s="1"/>
  <c r="A246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1008" i="1" l="1"/>
  <c r="A1009" i="1" s="1"/>
  <c r="A1011" i="1" s="1"/>
  <c r="A1012" i="1" s="1"/>
  <c r="A1013" i="1" s="1"/>
  <c r="A611" i="1"/>
  <c r="A612" i="1" s="1"/>
  <c r="A613" i="1" s="1"/>
  <c r="A615" i="1" l="1"/>
  <c r="A616" i="1" s="1"/>
  <c r="A617" i="1" s="1"/>
  <c r="A619" i="1" s="1"/>
  <c r="A620" i="1" s="1"/>
  <c r="A622" i="1" s="1"/>
  <c r="A623" i="1" s="1"/>
  <c r="A625" i="1" s="1"/>
  <c r="A626" i="1" s="1"/>
  <c r="A627" i="1" s="1"/>
  <c r="A628" i="1" s="1"/>
  <c r="A629" i="1" s="1"/>
  <c r="A630" i="1" s="1"/>
  <c r="A631" i="1" s="1"/>
  <c r="A632" i="1" s="1"/>
</calcChain>
</file>

<file path=xl/sharedStrings.xml><?xml version="1.0" encoding="utf-8"?>
<sst xmlns="http://schemas.openxmlformats.org/spreadsheetml/2006/main" count="2244" uniqueCount="1904">
  <si>
    <t>Спиральная компьютерная томография шеи с контрастированием</t>
  </si>
  <si>
    <t>A06.30.002.001</t>
  </si>
  <si>
    <t>Описание и интерпритация  компьютерных томограмм</t>
  </si>
  <si>
    <t>В03.016.002</t>
  </si>
  <si>
    <t>Общий анализ крови  (Нb,л-ты,л-ф-ла,СОЭ,эр.,цв.пок., тромбоциты)</t>
  </si>
  <si>
    <t>В03.016.003</t>
  </si>
  <si>
    <t>В03.016.001</t>
  </si>
  <si>
    <t>В03.040.001</t>
  </si>
  <si>
    <t>Исследование венозной крови на клетки системной красной волчанки</t>
  </si>
  <si>
    <t>А26.05.009</t>
  </si>
  <si>
    <t>Исследование крови на наличие малярийных плазмодий</t>
  </si>
  <si>
    <t>A26.01.008</t>
  </si>
  <si>
    <t>Исследование на грибы ногтевых пластинок, кожи, волос</t>
  </si>
  <si>
    <t>А19.05.003</t>
  </si>
  <si>
    <t>Определение Hb крови</t>
  </si>
  <si>
    <t>А19.05.002</t>
  </si>
  <si>
    <t>Определение гематокрита крови</t>
  </si>
  <si>
    <t>А12.05.002</t>
  </si>
  <si>
    <t>Определение осмотической резистентности эритроцитов</t>
  </si>
  <si>
    <t>А12.05.001</t>
  </si>
  <si>
    <t>Определение СОЭ</t>
  </si>
  <si>
    <t>А08.05.009</t>
  </si>
  <si>
    <t>Определение цветного показателя</t>
  </si>
  <si>
    <t>А08.05.004</t>
  </si>
  <si>
    <t>Подсчет лейкоцитов крови</t>
  </si>
  <si>
    <t>А08.05.008</t>
  </si>
  <si>
    <t>Подсчет ретикулоцитов</t>
  </si>
  <si>
    <t>А08.05.005</t>
  </si>
  <si>
    <t>Подсчет тромбоцитов с эритроцитами</t>
  </si>
  <si>
    <t>А08.05.003</t>
  </si>
  <si>
    <t>Подсчет эритроцитов</t>
  </si>
  <si>
    <t>Подсчет эритроцитов крови с базофильной зернистостью</t>
  </si>
  <si>
    <t>А12.05.014</t>
  </si>
  <si>
    <t>Время свертывания  по Сухареву</t>
  </si>
  <si>
    <t>А12.05.015</t>
  </si>
  <si>
    <t>Время кровотечения по Дуке</t>
  </si>
  <si>
    <t>Этаноловый тест плазмы</t>
  </si>
  <si>
    <t>В03.005.006</t>
  </si>
  <si>
    <t>Коагулограмма (АЧТВ, МНО, ПТИ, Фибриноген)</t>
  </si>
  <si>
    <t>А12.05.027</t>
  </si>
  <si>
    <t>Протромбиновое время плазмы (протромбиновый индекс)</t>
  </si>
  <si>
    <t>А09.05.050</t>
  </si>
  <si>
    <t>Фибриноген плазмы</t>
  </si>
  <si>
    <t>A12.05.027</t>
  </si>
  <si>
    <t>А09.30.010</t>
  </si>
  <si>
    <t>А09.05.011</t>
  </si>
  <si>
    <t>Альбумины</t>
  </si>
  <si>
    <t>А09.05.010</t>
  </si>
  <si>
    <t xml:space="preserve">Общий белок </t>
  </si>
  <si>
    <t>А09.05.013</t>
  </si>
  <si>
    <t>Протеинограмма (белковые фракции)</t>
  </si>
  <si>
    <t>А09.05.020</t>
  </si>
  <si>
    <t>Креатинин крови</t>
  </si>
  <si>
    <t>А09.05.018</t>
  </si>
  <si>
    <t xml:space="preserve">Мочевая кислота </t>
  </si>
  <si>
    <t>А09.05.017</t>
  </si>
  <si>
    <t xml:space="preserve">Мочевина крови </t>
  </si>
  <si>
    <t>А09.05.026</t>
  </si>
  <si>
    <t>Общий холестерин</t>
  </si>
  <si>
    <t>А09.05.004</t>
  </si>
  <si>
    <t>a - холестерин (ЛПВП - липопротеиды высокой плотности)</t>
  </si>
  <si>
    <t>А09.05.028</t>
  </si>
  <si>
    <t>β - липопротеиды (ЛПНП - липопротеиды низкой плотности))</t>
  </si>
  <si>
    <t xml:space="preserve">пре β - липопротеиды (ЛПОНП - липопротеиды очень низкой плотности) </t>
  </si>
  <si>
    <t>А09.05.025</t>
  </si>
  <si>
    <t xml:space="preserve">Триглицериды </t>
  </si>
  <si>
    <t>А09.05.024</t>
  </si>
  <si>
    <t>Липидограмма (ОХ, ЛПВП, ЛПНП, ЛПОНП, ТГ, КА)</t>
  </si>
  <si>
    <t>А09.05.045</t>
  </si>
  <si>
    <t>а-амилаза сыворотки крови</t>
  </si>
  <si>
    <t>А09.05.042</t>
  </si>
  <si>
    <t>Аланинаминотрансфераза (Alt, АЛТ)</t>
  </si>
  <si>
    <t>А09.05.041</t>
  </si>
  <si>
    <t xml:space="preserve">Аспартатаминотрансфераза (Ast, АСТ) </t>
  </si>
  <si>
    <t>А12.05.032</t>
  </si>
  <si>
    <t>Газовый состав крови (PO-2, PCO-2, HCO-3, ВЕ)</t>
  </si>
  <si>
    <t>А09.05.044</t>
  </si>
  <si>
    <t>А09.30.011</t>
  </si>
  <si>
    <t>Гликолизированный гемоглобин</t>
  </si>
  <si>
    <t>А09.05.023.002</t>
  </si>
  <si>
    <t>A09.05.023.001</t>
  </si>
  <si>
    <t>Сахарная кривая</t>
  </si>
  <si>
    <t>А09.05.046</t>
  </si>
  <si>
    <t>Щелочная фосфатаза</t>
  </si>
  <si>
    <t>А09.05.031</t>
  </si>
  <si>
    <t>Электролитный состав крови (калий)</t>
  </si>
  <si>
    <t>А09.05.206</t>
  </si>
  <si>
    <t>Электролитный состав крови (кальций )</t>
  </si>
  <si>
    <t>А09.05.030</t>
  </si>
  <si>
    <t>Электролитный состав крови (натрий )</t>
  </si>
  <si>
    <t>А09.05.021 А09.05.022</t>
  </si>
  <si>
    <t>Билирубин (общий, прямой, непрямой)</t>
  </si>
  <si>
    <t>А09.05.007</t>
  </si>
  <si>
    <t>Железо сыворотки крови</t>
  </si>
  <si>
    <t>A12.05.011</t>
  </si>
  <si>
    <t>Общая железосвязывающая способность сыворотки крови</t>
  </si>
  <si>
    <t>Титр столбнячный</t>
  </si>
  <si>
    <t>А09.05.073</t>
  </si>
  <si>
    <t>α-1 - антитрипсин</t>
  </si>
  <si>
    <t>А12.06.015</t>
  </si>
  <si>
    <t>Антистрептолизин - О (АСЛО)</t>
  </si>
  <si>
    <t>А26.06.082.001</t>
  </si>
  <si>
    <t>А26.06.019</t>
  </si>
  <si>
    <t>Ревматоидный фактор в сыворотке крови</t>
  </si>
  <si>
    <t>А09.05.009</t>
  </si>
  <si>
    <t>С-реактивный белок  в сыворотке крови</t>
  </si>
  <si>
    <t>А09.05.193.001</t>
  </si>
  <si>
    <t>Тропонины (экспресс метод)</t>
  </si>
  <si>
    <t>А26.06.082.002</t>
  </si>
  <si>
    <t>Исследование крови на сифилис методом ИФА</t>
  </si>
  <si>
    <t>А26.06.048</t>
  </si>
  <si>
    <t>А26.06.041</t>
  </si>
  <si>
    <t>А26.06.036</t>
  </si>
  <si>
    <t>A26.06.079  A26.06.080</t>
  </si>
  <si>
    <t>Определение антител к гельминтозам (токсокарозу, трихинеллезу, эхинококкозу, описторхозу)</t>
  </si>
  <si>
    <t>A26.06.071</t>
  </si>
  <si>
    <t xml:space="preserve">Определение антител к краснухе (Ig G)  </t>
  </si>
  <si>
    <t xml:space="preserve">Определение антител к краснухе (Ig М)  </t>
  </si>
  <si>
    <t>А26.06.032</t>
  </si>
  <si>
    <t>Определение антител к лямблиозу (качественный анализ)</t>
  </si>
  <si>
    <t>A26.06.045</t>
  </si>
  <si>
    <t>Определение антител к простому герпесу 1 и 2 типа (IgМ / IgG))</t>
  </si>
  <si>
    <t>A26.06.081</t>
  </si>
  <si>
    <t>Определение антител к токсоплазмозу G</t>
  </si>
  <si>
    <t>Определение антител к токсоплазмозу M</t>
  </si>
  <si>
    <t>А26.06.033</t>
  </si>
  <si>
    <t>A26.06.015</t>
  </si>
  <si>
    <t>Определение антител к хламидиям (Ig А/G)</t>
  </si>
  <si>
    <t>Определение антител к хламидиям (Ig М)</t>
  </si>
  <si>
    <t>A26.06.022</t>
  </si>
  <si>
    <t>Определение антител к цитомегаловирусу  (IgM/G)</t>
  </si>
  <si>
    <t>Общий иммуноглобулин Е (IgЕ)</t>
  </si>
  <si>
    <t>А12.06.045</t>
  </si>
  <si>
    <t>Антитела к ТПО</t>
  </si>
  <si>
    <t>А09.05.131</t>
  </si>
  <si>
    <t>ЛГ-лютеинизирующий гормон</t>
  </si>
  <si>
    <t>А09.05.060</t>
  </si>
  <si>
    <t>Определение гормона крови Т3 общего (трийодтиронин)</t>
  </si>
  <si>
    <t>А09.05.061</t>
  </si>
  <si>
    <t>Определение гормона крови Т3 свободного (трийодтиронин)</t>
  </si>
  <si>
    <t>А09.05.062</t>
  </si>
  <si>
    <t>Определение гормона крови Т4 свободного (тироксин)</t>
  </si>
  <si>
    <t>A09.05.151</t>
  </si>
  <si>
    <t>Прогестерон</t>
  </si>
  <si>
    <t>А09.05.087</t>
  </si>
  <si>
    <t>Пролактин</t>
  </si>
  <si>
    <t>А09.05.078</t>
  </si>
  <si>
    <t>Тестостерон (общий)</t>
  </si>
  <si>
    <t>А09.05.065</t>
  </si>
  <si>
    <t>ТТГ-Тиреотропный гормон</t>
  </si>
  <si>
    <t>А09.05.132</t>
  </si>
  <si>
    <t>ФСГ-фолликулостимулирующий гормон</t>
  </si>
  <si>
    <t>А09.05.090</t>
  </si>
  <si>
    <t>ХГЧ-хорионический гонадотропин</t>
  </si>
  <si>
    <t>A09.05.154</t>
  </si>
  <si>
    <t>Эстрадиол</t>
  </si>
  <si>
    <t>А09.05.202</t>
  </si>
  <si>
    <t>Определение СА - 125</t>
  </si>
  <si>
    <t>А09.05.130</t>
  </si>
  <si>
    <t>ПСА свободный (PSA)</t>
  </si>
  <si>
    <t>ПСА общий (PSA)</t>
  </si>
  <si>
    <t>А09.05.036</t>
  </si>
  <si>
    <t>Определение алкоголя в крови</t>
  </si>
  <si>
    <t>A09.21.005</t>
  </si>
  <si>
    <t>Анализ сока предстательной железы</t>
  </si>
  <si>
    <t>Взятие мазка из цервикального канала</t>
  </si>
  <si>
    <t>А11.12.009</t>
  </si>
  <si>
    <t>Забор крови из вены</t>
  </si>
  <si>
    <t>Забор материала из зева</t>
  </si>
  <si>
    <t>Забор материала из носа</t>
  </si>
  <si>
    <t>Забор материала из уха</t>
  </si>
  <si>
    <t>Забор материала на грибы (ногтевые пластини, кожа, волосы)</t>
  </si>
  <si>
    <t>В03.016.006</t>
  </si>
  <si>
    <t>Анализ мочи общий</t>
  </si>
  <si>
    <t>А09.28.027</t>
  </si>
  <si>
    <t>а-амилаза мочи</t>
  </si>
  <si>
    <t>А09.28.001</t>
  </si>
  <si>
    <t>Анализ мочи по  Нечипоренко</t>
  </si>
  <si>
    <t>А09.28.011</t>
  </si>
  <si>
    <t>Глюкоза в моче (экспресс-тест)</t>
  </si>
  <si>
    <t>Глюкоза в суточной моче</t>
  </si>
  <si>
    <t>Глюкозурический профиль в моче</t>
  </si>
  <si>
    <t>А09.28.003</t>
  </si>
  <si>
    <t>Качественное определение белка в моче</t>
  </si>
  <si>
    <t>А09.28.028</t>
  </si>
  <si>
    <t>Количественное определение белка в моче</t>
  </si>
  <si>
    <t>А09.28.006</t>
  </si>
  <si>
    <t>Креатинин мочи</t>
  </si>
  <si>
    <t>А09.28.010</t>
  </si>
  <si>
    <t>Мочевая кислота в моче</t>
  </si>
  <si>
    <t>А09.28.015.001</t>
  </si>
  <si>
    <t>Наличие ацетона в моче (экспресс метод)</t>
  </si>
  <si>
    <t>А09.28.032</t>
  </si>
  <si>
    <t>Наличие билирубина в моче (проба Розина)</t>
  </si>
  <si>
    <t xml:space="preserve">Обнаружение белка Бенс-Джонса </t>
  </si>
  <si>
    <t>А09.28.008</t>
  </si>
  <si>
    <t>Копропорфирин мочи(качественный метод)</t>
  </si>
  <si>
    <t>Ртуть в моче (качественный метод)</t>
  </si>
  <si>
    <t>A09.28.022</t>
  </si>
  <si>
    <t xml:space="preserve">Проба Зимницкого </t>
  </si>
  <si>
    <t>Проба Реберга</t>
  </si>
  <si>
    <t>А11.16.07</t>
  </si>
  <si>
    <t>А09.16.014.001</t>
  </si>
  <si>
    <t>В03.016.010</t>
  </si>
  <si>
    <t>Общий анализ кала (копрограмма)</t>
  </si>
  <si>
    <t>А09.19.001</t>
  </si>
  <si>
    <t>Исследование кала на скрытую кровь (проба Григерсена)</t>
  </si>
  <si>
    <t>А26.19.011</t>
  </si>
  <si>
    <t>Исследование кала на цисты лямблий</t>
  </si>
  <si>
    <t>А09.19.009</t>
  </si>
  <si>
    <t>Исследование кала на яйца гельминтов (метод Като)</t>
  </si>
  <si>
    <t>А09.19.002</t>
  </si>
  <si>
    <t>Исследование соскоба на энтеробиоз</t>
  </si>
  <si>
    <t>Исследование на скрытую кровь (ИХА - метод)</t>
  </si>
  <si>
    <t>А09.09.001</t>
  </si>
  <si>
    <t xml:space="preserve">Общий   анализ   мокроты </t>
  </si>
  <si>
    <t>А26.09.001</t>
  </si>
  <si>
    <t>Исследование мокроты на бациллы Коха (КУМ-кислото-устойчивые микобактерии)</t>
  </si>
  <si>
    <t>A09.09.001</t>
  </si>
  <si>
    <t>Исследование мокроты на атипические клетки</t>
  </si>
  <si>
    <t>Исследование мокроты на эластичные волокна</t>
  </si>
  <si>
    <t>Исследование мокроты на асматические элементы</t>
  </si>
  <si>
    <t>A26.21.005</t>
  </si>
  <si>
    <t>Исследование отделяемого мочеполовых органов на ЗППП (трихомонады, гонококки и т.д.)</t>
  </si>
  <si>
    <t>А09.23.004</t>
  </si>
  <si>
    <t>Качественное определение белка с сульфосалициловой кислотой</t>
  </si>
  <si>
    <t>А09.23.008</t>
  </si>
  <si>
    <t>Микроскопия  спинномозговой жидкости в окрашенном  препарате</t>
  </si>
  <si>
    <t>Микроскопия спинномозговой жидкости нативно в 2-ух препаратах: до и после центрифугирования</t>
  </si>
  <si>
    <t>А09.23.006 А09.23.007 А09.23.008</t>
  </si>
  <si>
    <t>Общий   анализ   спинномозговой  жидкости</t>
  </si>
  <si>
    <t>А09.23.006</t>
  </si>
  <si>
    <t>Оценка общих свойств (цвета, плотности, фибринозной пленки)</t>
  </si>
  <si>
    <t>Цитоз спинномозговой жидкости в нативном препарате</t>
  </si>
  <si>
    <t>Исследование на элементы новообразований (окрашен.мазок)</t>
  </si>
  <si>
    <t>А09.09.009</t>
  </si>
  <si>
    <t>Анализ выпотных жидкостей: обнаружение белка по реакции Ривальта</t>
  </si>
  <si>
    <t>А09.09.012</t>
  </si>
  <si>
    <t xml:space="preserve">Микроскопия выпотных жидкостей в 2-ух препаратах: до и после центрифугирования (нативно) </t>
  </si>
  <si>
    <t>Микроскопия выпотных жидкостей в окрашенном препарате на клеточный состав</t>
  </si>
  <si>
    <t xml:space="preserve">A08.01.002 </t>
  </si>
  <si>
    <t xml:space="preserve">A08.03.001 </t>
  </si>
  <si>
    <t xml:space="preserve">A08.03.004 </t>
  </si>
  <si>
    <t xml:space="preserve">A08.04.003 </t>
  </si>
  <si>
    <t xml:space="preserve">A08.05.001 </t>
  </si>
  <si>
    <t xml:space="preserve">A08.06.001 </t>
  </si>
  <si>
    <t xml:space="preserve">A08.06.005 </t>
  </si>
  <si>
    <t>A08.07.001</t>
  </si>
  <si>
    <t xml:space="preserve">A08.07.003 </t>
  </si>
  <si>
    <t xml:space="preserve">A08.07.006 </t>
  </si>
  <si>
    <t xml:space="preserve">A08.07.008 </t>
  </si>
  <si>
    <t xml:space="preserve">A08.08.002 </t>
  </si>
  <si>
    <t xml:space="preserve">A08.08.003 </t>
  </si>
  <si>
    <t xml:space="preserve">A08.08.004 </t>
  </si>
  <si>
    <t xml:space="preserve">A08.09.003 </t>
  </si>
  <si>
    <t xml:space="preserve">A08.09.006 </t>
  </si>
  <si>
    <t xml:space="preserve">A08.11.002 </t>
  </si>
  <si>
    <t xml:space="preserve">A08.14.002 </t>
  </si>
  <si>
    <t xml:space="preserve">A08.14.003 </t>
  </si>
  <si>
    <t xml:space="preserve">A08.15.002 </t>
  </si>
  <si>
    <t xml:space="preserve">A08.16.005 </t>
  </si>
  <si>
    <t xml:space="preserve">A08.16.006 </t>
  </si>
  <si>
    <t xml:space="preserve">A08.16.007 </t>
  </si>
  <si>
    <t xml:space="preserve">A08.16.008 </t>
  </si>
  <si>
    <t xml:space="preserve">A08.17.002 </t>
  </si>
  <si>
    <t xml:space="preserve">A08.18.002 </t>
  </si>
  <si>
    <t xml:space="preserve">A08.19.003 </t>
  </si>
  <si>
    <t xml:space="preserve">A08.19.004 </t>
  </si>
  <si>
    <t xml:space="preserve">A08.20.004 </t>
  </si>
  <si>
    <t xml:space="preserve">A08.20.012 </t>
  </si>
  <si>
    <t xml:space="preserve">A08.20.013 </t>
  </si>
  <si>
    <t xml:space="preserve">A08.20.014 </t>
  </si>
  <si>
    <r>
      <t xml:space="preserve">Стоимость койко-дня в хирургии </t>
    </r>
    <r>
      <rPr>
        <b/>
        <i/>
        <sz val="12"/>
        <color indexed="8"/>
        <rFont val="Times New Roman"/>
        <family val="1"/>
        <charset val="204"/>
      </rPr>
      <t>с четвертого дня</t>
    </r>
    <r>
      <rPr>
        <sz val="12"/>
        <color indexed="8"/>
        <rFont val="Times New Roman"/>
        <family val="1"/>
        <charset val="204"/>
      </rPr>
      <t xml:space="preserve"> пребывания в стационаре при </t>
    </r>
    <r>
      <rPr>
        <b/>
        <i/>
        <sz val="12"/>
        <color indexed="8"/>
        <rFont val="Times New Roman"/>
        <family val="1"/>
        <charset val="204"/>
      </rPr>
      <t>геморроидэктомии, иссечении лигатурного ,анального свища</t>
    </r>
  </si>
  <si>
    <t>Фиброколоноскопия</t>
  </si>
  <si>
    <t>КОНСУЛЬТАЦИИ   СПЕЦИАЛИСТОВ</t>
  </si>
  <si>
    <t>КЛИНИЧЕСКАЯ ДИАГНОСТИЧЕСКАЯ ЛАБОРАТОРИЯ  (КДЛ)</t>
  </si>
  <si>
    <t>СИСТЕМА СВЕРТЫВАНИЯ КРОВИ И ФИБРИНОЛИЗА</t>
  </si>
  <si>
    <t>БЕЛКИ И БЕЛКОВЫЕ ФРАКЦИИ СЫВОРОТКИ КРОВИ</t>
  </si>
  <si>
    <t>ОСТАТОЧНЫЙ АЗОТ И КОМПОНЕНТЫ В СЫВОРОТКЕ КРОВИ</t>
  </si>
  <si>
    <t>ЛИПИДНЫЕ КОМПОНЕНТЫ СЫВОРОТКИ КРОВИ</t>
  </si>
  <si>
    <t>КОМПОНЕНТЫ УГЛЕВОДНОГО ОБМЕНА</t>
  </si>
  <si>
    <t>ПОКАЗАТЕЛИ МИНЕРАЛЬНОГО ОБМЕНА КРОВИ</t>
  </si>
  <si>
    <t>ДИСПРОТЕИНЕМИЧЕСКИЕ ТЕСТЫ</t>
  </si>
  <si>
    <t>ИММУНОЛОГИЧЕСКИЕ ПОКАЗАТЕЛИ КРОВИ</t>
  </si>
  <si>
    <t>СЕРОЛОГИЧЕСКИЕ ИССЛЕДОВАНИЯ</t>
  </si>
  <si>
    <t>АЛЛЕРГОДИАГНОСТИКА</t>
  </si>
  <si>
    <t>ОПРЕДЕЛЕНИЕ ГОРМОНОВ КРОВИ</t>
  </si>
  <si>
    <t>ОНКОМАРКЕРЫ</t>
  </si>
  <si>
    <t>ЛАБОРАТОРНЫЕ ИССЛЕДОВАНИЯ МОЧИ</t>
  </si>
  <si>
    <t>ТОКСИКОЛОГИЧЕСКИЕ ИССЛЕДОВАНИЯ МОЧИ</t>
  </si>
  <si>
    <t>ФУНКЦИОНАЛЬНЫЕ ИССЛЕДОВАНИЯ ПОЧЕК</t>
  </si>
  <si>
    <t>ИССЛЕДОВАНИЯ ЖЕЛУДКА И КИШЕЧНОГО СОДЕРЖИМОГО</t>
  </si>
  <si>
    <t>ИССЛЕДОВАНИЯ     МОКРОТЫ</t>
  </si>
  <si>
    <t>ГИНЕКОЛОГИЧЕСКИЕ ИССЛЕДОВАНИЯ</t>
  </si>
  <si>
    <t xml:space="preserve">ОБЩИЙ АНАЛИЗ СПИНОМОЗГОВОЙ ЖИДКОСТИ </t>
  </si>
  <si>
    <t>ЭКССУДАТЫ, ТРАНССУДАТЫ</t>
  </si>
  <si>
    <t>ЦИТОЛОГИЧЕСКИЕ ИССЛЕДОВАНИЯ</t>
  </si>
  <si>
    <r>
      <t>Цитологическое исследование препарата тканей</t>
    </r>
    <r>
      <rPr>
        <b/>
        <i/>
        <sz val="12"/>
        <rFont val="Times New Roman"/>
        <family val="1"/>
        <charset val="204"/>
      </rPr>
      <t xml:space="preserve"> пищевода</t>
    </r>
  </si>
  <si>
    <t>САНИТАРНО-БАКТЕРИОЛОГИЧЕСЧКИЕ ИССЛЕДОВАНИЯ</t>
  </si>
  <si>
    <t>СВЕТОЛЕЧЕНИЕ</t>
  </si>
  <si>
    <t>КОРРЕКЦИЯ ОСАНКИ</t>
  </si>
  <si>
    <t>Фиброколоноскопия ( комплексная услуга с анестезией )</t>
  </si>
  <si>
    <t>ГИПСОВАНИЕ</t>
  </si>
  <si>
    <t>СНЯТИЕ</t>
  </si>
  <si>
    <t xml:space="preserve">УДАЛЕНИЕ </t>
  </si>
  <si>
    <t>ПОВЯЗКИ, ПЕРЕВЯЗКИ, НАЛОЖЕНИЕ ШИН, ИНОЕ</t>
  </si>
  <si>
    <t>НОС и ОКОЛОНОСОВЫЕ ПАЗУХИ</t>
  </si>
  <si>
    <t>ГЛОТКА и ГОРТАНЬ</t>
  </si>
  <si>
    <t>НАЛОЖЕНИЕ ПОЛИМЕРНОЙ ПОВЯЗКИ    (без стомости бинта) :</t>
  </si>
  <si>
    <t>Лигирование геморроя латексными кольцами (1 узел)(лечение геморроя без операции)</t>
  </si>
  <si>
    <t xml:space="preserve">ХИРУРГИЧЕСКОЕ ИССЕЧЕНИЕ АТЕРОМ, ЛИПОМ, И ПРОЧИХ ДОБРОКАЧЕСТВЕННЫХ ОБРАЗОВАНИЙ </t>
  </si>
  <si>
    <t>КРУГЛОСУТОЧНЫЙ ПОСТ ИНДИВИДУАЛЬНОГО УХОДА</t>
  </si>
  <si>
    <t>СЕРВИСНЫЕ УСЛУГИ</t>
  </si>
  <si>
    <t>МАНИПУЛЯЦИИ И ИССЛЕДОВАНИЯ</t>
  </si>
  <si>
    <t>КРУГЛОСУТОЧНАЯ ГОСТЕВАЯ СТОЯНКА</t>
  </si>
  <si>
    <t>ТРАНСПОРТНЫЕ УСЛУГИ</t>
  </si>
  <si>
    <r>
      <t xml:space="preserve">по перевозке </t>
    </r>
    <r>
      <rPr>
        <b/>
        <i/>
        <sz val="13"/>
        <rFont val="Times New Roman"/>
        <family val="1"/>
        <charset val="204"/>
      </rPr>
      <t>не носилочных</t>
    </r>
    <r>
      <rPr>
        <b/>
        <sz val="13"/>
        <rFont val="Times New Roman"/>
        <family val="1"/>
        <charset val="204"/>
      </rPr>
      <t xml:space="preserve"> больных</t>
    </r>
  </si>
  <si>
    <r>
      <t xml:space="preserve">по перевозке </t>
    </r>
    <r>
      <rPr>
        <b/>
        <i/>
        <sz val="13"/>
        <color indexed="8"/>
        <rFont val="Times New Roman"/>
        <family val="1"/>
        <charset val="204"/>
      </rPr>
      <t>носилочных</t>
    </r>
    <r>
      <rPr>
        <b/>
        <sz val="13"/>
        <color indexed="8"/>
        <rFont val="Times New Roman"/>
        <family val="1"/>
        <charset val="204"/>
      </rPr>
      <t xml:space="preserve"> больных</t>
    </r>
  </si>
  <si>
    <t xml:space="preserve">КОНСУЛЬТАЦИЯ ВРАЧА </t>
  </si>
  <si>
    <r>
      <t>Повторная консультация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врачей специалистов проводится однократно в течение месяца со скидкой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50 %</t>
    </r>
    <r>
      <rPr>
        <sz val="12"/>
        <rFont val="Times New Roman"/>
        <family val="1"/>
        <charset val="204"/>
      </rPr>
      <t xml:space="preserve"> при условии проведения диагностических исследований в ОАО ГКБ №12</t>
    </r>
  </si>
  <si>
    <t>Ирригография  (цифровая)</t>
  </si>
  <si>
    <t>Ирригография</t>
  </si>
  <si>
    <t>ДРУГИЕ</t>
  </si>
  <si>
    <t>ЗАБОР МАТЕРИАЛА</t>
  </si>
  <si>
    <r>
      <t xml:space="preserve">по перевозке </t>
    </r>
    <r>
      <rPr>
        <b/>
        <i/>
        <sz val="13"/>
        <color indexed="8"/>
        <rFont val="Times New Roman"/>
        <family val="1"/>
        <charset val="204"/>
      </rPr>
      <t>тела умершего</t>
    </r>
    <r>
      <rPr>
        <b/>
        <sz val="13"/>
        <color indexed="8"/>
        <rFont val="Times New Roman"/>
        <family val="1"/>
        <charset val="204"/>
      </rPr>
      <t xml:space="preserve"> от ОАО "Городская клиническая больница №12" г.Казани</t>
    </r>
  </si>
  <si>
    <t>Массаж верхней конечности, надплечья и области лопатки (2,5 единиц)</t>
  </si>
  <si>
    <t>A21.03.001</t>
  </si>
  <si>
    <t>A21.01.009</t>
  </si>
  <si>
    <t>A21.01.002</t>
  </si>
  <si>
    <t>A21.01.005</t>
  </si>
  <si>
    <t>A21.30.001</t>
  </si>
  <si>
    <t>Массаж мышц передней брюшной стенки (1 единица)</t>
  </si>
  <si>
    <t>А21.01.001</t>
  </si>
  <si>
    <t>A21.23.001</t>
  </si>
  <si>
    <t>А05.30.002</t>
  </si>
  <si>
    <t>Биоптрон Про – 1 сеанс (цветотерапия, светотерапия)</t>
  </si>
  <si>
    <t>A22.07.003</t>
  </si>
  <si>
    <t>Лазеротерапия  –1 точка</t>
  </si>
  <si>
    <t>A22.01.006.001</t>
  </si>
  <si>
    <t>Местное ультрафиолетовое облучение (по полям)</t>
  </si>
  <si>
    <t>A21.24.003</t>
  </si>
  <si>
    <t>Прокат бандажа на 1 процедуру</t>
  </si>
  <si>
    <t>Прокат корсета на 1 процедуру</t>
  </si>
  <si>
    <t>А21.03.002</t>
  </si>
  <si>
    <t>Индивидуальные занятия на месте , в зале</t>
  </si>
  <si>
    <t xml:space="preserve">Групповые занятия </t>
  </si>
  <si>
    <t>А04.16.001</t>
  </si>
  <si>
    <t>А04.14.001.003</t>
  </si>
  <si>
    <t>УЗИ печени + желчного пузыря</t>
  </si>
  <si>
    <t>А04.15.001</t>
  </si>
  <si>
    <t>УЗИ поджелудочной железы</t>
  </si>
  <si>
    <t>А04.06.001</t>
  </si>
  <si>
    <t>УЗИ селезенки</t>
  </si>
  <si>
    <t>А04.14.002.001</t>
  </si>
  <si>
    <t>А04.28.002.001  А04.28.002.003   А04.21.001</t>
  </si>
  <si>
    <t>УЗИ почек, мочевого пузыря, предстательной железы</t>
  </si>
  <si>
    <t>А04.28.002.001</t>
  </si>
  <si>
    <t>А04.28.002.003</t>
  </si>
  <si>
    <t>УЗИ мочевого пузыря</t>
  </si>
  <si>
    <t>А04.21.001</t>
  </si>
  <si>
    <t>А04.28.003</t>
  </si>
  <si>
    <t>УЗИ органов мошонки</t>
  </si>
  <si>
    <t>А04.21.001.001</t>
  </si>
  <si>
    <t>Трансректальное УЗИ предстательной железы</t>
  </si>
  <si>
    <t>Трансректальное УЗИ предстательной железы с определением остаточной мочи</t>
  </si>
  <si>
    <t>А04.20.001.001</t>
  </si>
  <si>
    <t>Трансвагинальное  УЗИ органов малого таза</t>
  </si>
  <si>
    <t>Трансвагинальное  УЗИ контроль</t>
  </si>
  <si>
    <t>А04.20.001</t>
  </si>
  <si>
    <t>УЗИ  органов  малого  таза (матка, яичники)</t>
  </si>
  <si>
    <t>А04.30.001</t>
  </si>
  <si>
    <t>УЗИ  при беременности (малые сроки)</t>
  </si>
  <si>
    <t>А04.22.001</t>
  </si>
  <si>
    <t>А04.10.002</t>
  </si>
  <si>
    <t>А04.20.002</t>
  </si>
  <si>
    <t>А04.06.002</t>
  </si>
  <si>
    <t>А04.09.001</t>
  </si>
  <si>
    <t>УЗИ плевральной полости</t>
  </si>
  <si>
    <t>А04.01.001</t>
  </si>
  <si>
    <t>УЗИ мягких тканей</t>
  </si>
  <si>
    <t>А04.04.001</t>
  </si>
  <si>
    <t>УЗИ коленного сустава (одного)</t>
  </si>
  <si>
    <t>А04.12.005.002</t>
  </si>
  <si>
    <t>одна  конечность</t>
  </si>
  <si>
    <t>две конечности</t>
  </si>
  <si>
    <t>A04.12.002.002   A04.12.002.003</t>
  </si>
  <si>
    <t>одна конечность</t>
  </si>
  <si>
    <t>А04.12.005.001</t>
  </si>
  <si>
    <t>Фиброэзофагоскопия</t>
  </si>
  <si>
    <t>А03.16.001</t>
  </si>
  <si>
    <t>А11.16.001  А11.16.002   А11.16.003</t>
  </si>
  <si>
    <t>А08.16.004</t>
  </si>
  <si>
    <t>А03.18.001.001</t>
  </si>
  <si>
    <t>А03.19.001</t>
  </si>
  <si>
    <t>Ректоскопия</t>
  </si>
  <si>
    <t>А03.19.002</t>
  </si>
  <si>
    <t>Ректороманоскопия</t>
  </si>
  <si>
    <t>Эндоскопическая папиллосфинктеротомия</t>
  </si>
  <si>
    <t>ОТДЕЛЕНИЕ    ФУНКЦИОНАЛЬНОЙ  ДИАГНОСТИКИ</t>
  </si>
  <si>
    <t>А05.10.002</t>
  </si>
  <si>
    <t>А12.10.001</t>
  </si>
  <si>
    <t>ЭКГ с нагрузкой (тест с 6 мин. ходьбой и 2-х кратным измерением артериального давления)</t>
  </si>
  <si>
    <t>А05.12.001</t>
  </si>
  <si>
    <t>РВГ ( с холодовой пробой  или нитроглецирином )</t>
  </si>
  <si>
    <t>А05.23.002</t>
  </si>
  <si>
    <t>РЭГ ( с поворотами  головы)</t>
  </si>
  <si>
    <t>А12.09.001</t>
  </si>
  <si>
    <t>А12.09.002.001     А12.09.002.002</t>
  </si>
  <si>
    <t>ФВД с нагрузкой  и  бронхолитиками</t>
  </si>
  <si>
    <t>А05.10.007</t>
  </si>
  <si>
    <t>А05.10.008</t>
  </si>
  <si>
    <t>Суточное  мониторирование  АД</t>
  </si>
  <si>
    <t>ЗАЛ  ФИТОТЕРАПИИ</t>
  </si>
  <si>
    <t>Фитосбор</t>
  </si>
  <si>
    <t>КАБИНЕТ ПЕРЕЛИВАНИЯ  КРОВИ  (КПК)</t>
  </si>
  <si>
    <t>А12.05.005   А12.05.006</t>
  </si>
  <si>
    <t>Группа и Rh-принадлежность крови</t>
  </si>
  <si>
    <t>УСЛУГИ ГИНЕКОЛОГА</t>
  </si>
  <si>
    <t>А03.20.001</t>
  </si>
  <si>
    <t>Кольпоскопия</t>
  </si>
  <si>
    <t>А11.20.024</t>
  </si>
  <si>
    <t>Введение лекарственных препаратов интравагинально</t>
  </si>
  <si>
    <t>УСЛУГИ НЕВРОЛОГИЧЕСКОГО ОТДЕЛЕНИЯ</t>
  </si>
  <si>
    <t>Игольчатая электромиография одной мышцы с использованием автоклавируемого игольчатого электрода</t>
  </si>
  <si>
    <t>Ритмическая стимуляция</t>
  </si>
  <si>
    <t>Скорость проведения возбуждения по двигательным волокнам – 1 нерв</t>
  </si>
  <si>
    <t>Скорость проведения возбуждения по чувствительным волокнам – 1 нерв</t>
  </si>
  <si>
    <t>Стандартный комплекс медицинских услуг для больных, перенесших острое нарушение мозгового кровообращения (ОМНК) (в сутки)</t>
  </si>
  <si>
    <t>Эхоэнцефалография  ( ЭХО ЭГ) (УЗИ головного мозга)</t>
  </si>
  <si>
    <t xml:space="preserve">Новокаиновые блокады  </t>
  </si>
  <si>
    <t>Новокаиновая блокада  семенного канатика</t>
  </si>
  <si>
    <t>УСЛУГИ ТРАВМАТОЛОГИЧЕСКОГО ПУНКТА</t>
  </si>
  <si>
    <t>Гипсование  (гипсовые лангеты) при травме костей запястья (ладьевидная кость)</t>
  </si>
  <si>
    <t>Гипсование  (гипсовые лангеты)  при травме пястных костей, фаланг пальцев</t>
  </si>
  <si>
    <t>Гипсование  (гипсовые лангеты)  при травме костей предплечья</t>
  </si>
  <si>
    <t>Гипсование (гипсовые лангеты) при травме локтевого сустава</t>
  </si>
  <si>
    <t>Гипсование  (гипсовые лангеты) при травме плечевой кости (Дезо)</t>
  </si>
  <si>
    <t>Гипсование (гипсовые лангеты) при травме плечевой кости ( по Турнеру)</t>
  </si>
  <si>
    <t>Гипсование при травмах бедренной кости (задняя гипсовая лангета)</t>
  </si>
  <si>
    <t>Гипсование (гипсовые лангеты) при травмах коленного сустава, костей голени</t>
  </si>
  <si>
    <t>Гипсование (гипсовые лангеты) при травме костей стопы</t>
  </si>
  <si>
    <t>Снятие гипсовой лангеты</t>
  </si>
  <si>
    <t>Снятие полимерной лангеты с верхней конечности</t>
  </si>
  <si>
    <t>Снятие полимерной лангеты с нижней конечности</t>
  </si>
  <si>
    <t>Снятие полимерного корсета</t>
  </si>
  <si>
    <t>Снятие кокситных повязок</t>
  </si>
  <si>
    <t>Снятие гипсового корсета</t>
  </si>
  <si>
    <t>Снятие скобок (рана до 15 см)</t>
  </si>
  <si>
    <t>Снятие скобок ( более 15 см)</t>
  </si>
  <si>
    <t>А15.07.008</t>
  </si>
  <si>
    <t>Снятие швов (рана до 15 см)</t>
  </si>
  <si>
    <t>Снятие швов (рана более 15 см)</t>
  </si>
  <si>
    <t>Удаление спицы (одной)</t>
  </si>
  <si>
    <t>Внутрисуставное введение лекарственных препаратов (без стоимости шприца и медикамента)</t>
  </si>
  <si>
    <t>Иммобилизация голеностопного сустава голеностопным бандажом (размеры: S, M, L, XL)</t>
  </si>
  <si>
    <t>Иммобилизация голеностопного сустава голеностопным бандажом разъемным (размеры: XS, S, M, L, XL, XXL)</t>
  </si>
  <si>
    <t>Иммобилизация коленного сустава бандажом с отверстием (размеры: M, L, XL)</t>
  </si>
  <si>
    <t>Ключично- акромиальная повязка (левосторонняя) (размеры: 33-40)</t>
  </si>
  <si>
    <t>Ключично- акромиальная повязка (правосторонняя) (размеры: 25-30; 33-40)</t>
  </si>
  <si>
    <t>Мобилизация верхних конечностей бандажом для поддержания руки при переломах (размеры: S, M, L)</t>
  </si>
  <si>
    <t>Мобилизация коленного сустава  наколенником  разъемным  с  металлическими шарнирами (размеры: S, M, L, XL)</t>
  </si>
  <si>
    <t>Мобилизация лучезапястного сустава кистедержателем с шиной (размеры: XS, S, M, L, XL)</t>
  </si>
  <si>
    <t>Мягкие повязки при травмах плеча, ключицы, головы</t>
  </si>
  <si>
    <t xml:space="preserve">Мягкие повязки при травмах пальцев ( верхних и нижних конечностей (кисти, стопы) </t>
  </si>
  <si>
    <t>Мягкие повязки при травмах предплечья, голени, бедра</t>
  </si>
  <si>
    <t>Наложение шин при переломах костей (кисти, стопы)</t>
  </si>
  <si>
    <t>Наложение шин при переломах косей предплечья, плеча, бедра, шейного отдела позвоночника</t>
  </si>
  <si>
    <t>Новокаиновая блокада пальца</t>
  </si>
  <si>
    <t>А15.01.002</t>
  </si>
  <si>
    <t>Перевязки (гнойные)</t>
  </si>
  <si>
    <t xml:space="preserve">Перевязки (гнойные) на дому </t>
  </si>
  <si>
    <t>А15.01.001</t>
  </si>
  <si>
    <t>Перевязки (чистые)</t>
  </si>
  <si>
    <t>Перевязки (чистые) на дому</t>
  </si>
  <si>
    <t>Повязка ключичная (размеры: XS, S, M, L, XL)</t>
  </si>
  <si>
    <t>Повязка пращевидная, косыночная</t>
  </si>
  <si>
    <t>Пункция  коленного сустава</t>
  </si>
  <si>
    <t>Пункция бурситов</t>
  </si>
  <si>
    <t>ПХО ( рана более 15 см)</t>
  </si>
  <si>
    <t>ПХО (рана до 15 см)</t>
  </si>
  <si>
    <t>ПХО (с наложением швов, скобок)</t>
  </si>
  <si>
    <t>Репозиция (лучезапястного сустава)</t>
  </si>
  <si>
    <t>Репозиция (пальца)</t>
  </si>
  <si>
    <t>ОТОЛАРИНГОЛОГИЧЕСКОЕ  ОТДЕЛЕНИЕ</t>
  </si>
  <si>
    <t>Внутриносовая блокада</t>
  </si>
  <si>
    <t>А16.08.018</t>
  </si>
  <si>
    <t>Вскрытие фурункула</t>
  </si>
  <si>
    <t>А16.08.023</t>
  </si>
  <si>
    <t>Гидровакуумтерапия методом перемещения ("кукушка")</t>
  </si>
  <si>
    <t>Зондирование лобной пазухи</t>
  </si>
  <si>
    <t xml:space="preserve">Инфундибулотомия  </t>
  </si>
  <si>
    <t>Конхотомия задних концов</t>
  </si>
  <si>
    <t>Микрогайморотомия (удаление кист, инородных тел пазух)</t>
  </si>
  <si>
    <t>Подслизистая вазотомия нижних носовых раковин</t>
  </si>
  <si>
    <t>Полипотомия носа</t>
  </si>
  <si>
    <t>Постановка раздувного катетера "Эпистоп- 3"</t>
  </si>
  <si>
    <t>Прижигание кровоточащих  зон в носу</t>
  </si>
  <si>
    <t>Пункция гайморовой пазухи (односторонняя)</t>
  </si>
  <si>
    <t>Редресация костей носа без остеотомии</t>
  </si>
  <si>
    <t>Реконструктивная операция наружного носа 1 категории закрытым доступом</t>
  </si>
  <si>
    <t>Реконструктивная операция наружного носа 2 категории открытым доступом</t>
  </si>
  <si>
    <t>Септопластика (исправление носовой перегородки)</t>
  </si>
  <si>
    <t>A16.08.011</t>
  </si>
  <si>
    <t>Удаление инородного тела носовой полости</t>
  </si>
  <si>
    <t>Фронтотомия   (операция лобной пазухи)</t>
  </si>
  <si>
    <t>Эндоскопическая конхотомия с двусторонним подходом, эндоскопическая  резекция задних концов</t>
  </si>
  <si>
    <t>Эндоскопическая медиальная гайморотомия</t>
  </si>
  <si>
    <t>Эндоскопическая сфеноидотомия (не включая сопутствующие операции)</t>
  </si>
  <si>
    <t>Эндоскопическая фронтотомия</t>
  </si>
  <si>
    <t>Эндоскопический осмотр и диагностика полости носа</t>
  </si>
  <si>
    <t>Этмоидэктомия с использованием видеоэндоскопического оборудования</t>
  </si>
  <si>
    <t>Вливание в гортань</t>
  </si>
  <si>
    <t>А16.08.012</t>
  </si>
  <si>
    <t>Вскрытия абцессов гортани, глотки</t>
  </si>
  <si>
    <t>Лакунотомия (односторонняя)</t>
  </si>
  <si>
    <t>Микроларингоскопическая хирургия</t>
  </si>
  <si>
    <t>А16.08.016</t>
  </si>
  <si>
    <t>Промывание лакун миндалин (двустороняя)</t>
  </si>
  <si>
    <t>Промывание лакун миндалин (одностороняя)</t>
  </si>
  <si>
    <t>Тонзилэктомия (односторонняя)</t>
  </si>
  <si>
    <t>Увулопалато(фаринго) пластика (лечение храпа)</t>
  </si>
  <si>
    <t>Удаление инородного тела глотки</t>
  </si>
  <si>
    <t>Удаление инородного тела гортаноглотки</t>
  </si>
  <si>
    <t>Удаление инородного тела миндалин</t>
  </si>
  <si>
    <t>Удаление папиллом миндалин</t>
  </si>
  <si>
    <t>УХО</t>
  </si>
  <si>
    <t>Аденотомия  эндоскопическая</t>
  </si>
  <si>
    <t>Акустическая рефлексометрия</t>
  </si>
  <si>
    <t>Антикоантротомия (слухосохраняющая операция)</t>
  </si>
  <si>
    <t>A12.25.001</t>
  </si>
  <si>
    <t xml:space="preserve">Вестибулярная проба </t>
  </si>
  <si>
    <t>Импедансометрия</t>
  </si>
  <si>
    <t>Камертональные пробы</t>
  </si>
  <si>
    <t>Катетеризация слуховой трубы</t>
  </si>
  <si>
    <t>Мастоидектомия</t>
  </si>
  <si>
    <t>Микрохирургическое удаление полипов и грануляции барабанной полости (плановая)</t>
  </si>
  <si>
    <t>Отопластика</t>
  </si>
  <si>
    <t>Парамеатальная блокада</t>
  </si>
  <si>
    <t>Парацентез барабанной перепонки</t>
  </si>
  <si>
    <t>Пневмомассаж барабанной перепонки (односторонняя)</t>
  </si>
  <si>
    <t>А16.25.012</t>
  </si>
  <si>
    <t>Продувание слуховых труб баллоном Политцера</t>
  </si>
  <si>
    <t>Тест распада рефлекса</t>
  </si>
  <si>
    <t>Тимпанопластика</t>
  </si>
  <si>
    <t>Тимпанотомия диагностическая</t>
  </si>
  <si>
    <t>А14.25.011</t>
  </si>
  <si>
    <t>Туалет уха</t>
  </si>
  <si>
    <t>Удаление атеромы лица</t>
  </si>
  <si>
    <t>Удаление инородного тела ушного прохода эндоауральное</t>
  </si>
  <si>
    <t>Удаление инородного тела ушного прохода заушным доступом</t>
  </si>
  <si>
    <t>Удаление серной пробки</t>
  </si>
  <si>
    <t>Шунтирование барабанной перепонки</t>
  </si>
  <si>
    <t>Щадящая радикальная операция на среднем ухе</t>
  </si>
  <si>
    <t>Экстрауральная радикальная (общеполостная) операция на среднем ухе</t>
  </si>
  <si>
    <t>ТРАВМАТОЛОГИЧЕСКОЕ ОТДЕЛЕНИЕ</t>
  </si>
  <si>
    <t>I категория</t>
  </si>
  <si>
    <t>Вскрытие и дренирование подкожных гематом</t>
  </si>
  <si>
    <t>Диагностические насечки кожи</t>
  </si>
  <si>
    <t>А16.01.008</t>
  </si>
  <si>
    <t>ПХО поверхностных ран</t>
  </si>
  <si>
    <t xml:space="preserve">Трансартикулярная фиксация спицей при подкожных разрывах сухожилий разгибателей пальцев кисти         </t>
  </si>
  <si>
    <t>II категория</t>
  </si>
  <si>
    <t>A16.03.048</t>
  </si>
  <si>
    <t>Демонтаж аппарата Илизарова</t>
  </si>
  <si>
    <t>Обработка ограниченных участков отслойки кожи II типа</t>
  </si>
  <si>
    <t>ПХО ран с ограниченной зоной повреждения мягких тканей</t>
  </si>
  <si>
    <t>Удаление инородных тел поверхностной локализации</t>
  </si>
  <si>
    <t>Удаление металлоконструкций</t>
  </si>
  <si>
    <t>Формирование культей пальцев кисти при травматических отрывах</t>
  </si>
  <si>
    <t>Чрезкожный остеосинтез спицами у взрослых</t>
  </si>
  <si>
    <t>III категория</t>
  </si>
  <si>
    <t>Дренирование плевральной полости</t>
  </si>
  <si>
    <t>Кожная пластика при небольших дефектах</t>
  </si>
  <si>
    <t>Обработка обширных участков отслойки кожи II типа</t>
  </si>
  <si>
    <t>Остеосинтез диафизарных переломов пластинами типа АО *(без стоимости металлоконструкции)</t>
  </si>
  <si>
    <t>Остеосинтез мелких костей конечностей минипластинами *(без стоимости металлоконструкции)</t>
  </si>
  <si>
    <t>ПХО ран с обширной зоной повреждения мягких тканей</t>
  </si>
  <si>
    <t>Удаление высокотехнологичных металлоконструкций</t>
  </si>
  <si>
    <t>Удаление гигром и сухожильных ганглиев</t>
  </si>
  <si>
    <t>Удаление инородных тел глубокой локализации</t>
  </si>
  <si>
    <t>Чрезкожный остеосинтез спицами у детей</t>
  </si>
  <si>
    <t>Шов надколенника при поперечном переломе</t>
  </si>
  <si>
    <t>A16.02.005</t>
  </si>
  <si>
    <t>Шов сухожилий разгибателей пальцев кисти</t>
  </si>
  <si>
    <t>IV категория</t>
  </si>
  <si>
    <t>Кожная пластика при ограниченных дефектах</t>
  </si>
  <si>
    <t>Некрсеквестрэктомия при остеомиелите</t>
  </si>
  <si>
    <t>Операции при врожденных и приобретенных деформациях пальцев кистей и стоп *(без стоимости металлоконструкции)</t>
  </si>
  <si>
    <t>Операции при привычном вывихе плеча, привычном вывихе надколенника</t>
  </si>
  <si>
    <t>Остеосинтез диафизарных переломов пластинами LCP *(без стоимости металлоконструкции)</t>
  </si>
  <si>
    <t>Удаление подколенной кисты Бейкера</t>
  </si>
  <si>
    <t>Формирование культей при травматических отрывах конечностей</t>
  </si>
  <si>
    <t>ЧКОС диафизарных переломов длинных трубчатых костей</t>
  </si>
  <si>
    <t>ЧКОС переломов пяточной кости</t>
  </si>
  <si>
    <t>ЧКОС при переломах лодыжек</t>
  </si>
  <si>
    <t>Шов ахиллова сухожилия</t>
  </si>
  <si>
    <t>Шов надколенника при оскольчатом переломе</t>
  </si>
  <si>
    <t>Шов сухожилий сгибателей пальцев кисти вне критической зоны</t>
  </si>
  <si>
    <t>Шов сухожилия двуглавой мышцы</t>
  </si>
  <si>
    <t>Эпиневральный шов периферических нервов</t>
  </si>
  <si>
    <t>V категория</t>
  </si>
  <si>
    <t>A16.04.021</t>
  </si>
  <si>
    <t>Эндопротезирование тазобедренного сустава *(без стоимости эндопротеза)</t>
  </si>
  <si>
    <t>Эндопротезирование коленного сустава *(без стоимости эндопротеза)</t>
  </si>
  <si>
    <t>Эндопротезирование локтевого сустава *(без стоимости эндопротеза)</t>
  </si>
  <si>
    <t>БИОС *(без стоимости металлоконструкции)</t>
  </si>
  <si>
    <t>Кожная пластика при обширных дефектах</t>
  </si>
  <si>
    <t>Костная пластика при несросшихся переломах и ложных суставах *(без стоимости имплантата)</t>
  </si>
  <si>
    <t>Остеосинтез винтами AutoFIX *(без стоимости металлоконструкции)</t>
  </si>
  <si>
    <t>Остеосинтез винтами FusiFIX *(без стоимости металлоконструкции)</t>
  </si>
  <si>
    <t>Остеосинтез внутрисуставных, околосуставных и полисегментарных переломов пластинами LCP *(без стоимости металлоконструкции)</t>
  </si>
  <si>
    <t>Остеосинтез пластинами DHS *(без стоимости металлоконструкции)</t>
  </si>
  <si>
    <t>Остеосинтез шейки бедренной кости *(без стоимости металлоконструкции)</t>
  </si>
  <si>
    <t>Пластика сухожилий</t>
  </si>
  <si>
    <t>Протезирование сухожилий *(без стоимости протеза)</t>
  </si>
  <si>
    <t>Реплантация отслоенных участков кожи по Красовитову</t>
  </si>
  <si>
    <t>Устранение врожденных и приобретенных деформаций и дефектов конечностей</t>
  </si>
  <si>
    <t>ЧКОС внутрисуставных, околосуставных и полисегментарных переломов длинных трубчатых костей *(без стоимости металлоконструкции)</t>
  </si>
  <si>
    <t>ЧКОС костей таза *(без стоимости металлоконструкции)</t>
  </si>
  <si>
    <t>Шов сухожилий сгибателей пальцев кисти в критической зоне</t>
  </si>
  <si>
    <t>ХИРУРГИЧЕСКОЕ ОТДЕЛЕНИЕ</t>
  </si>
  <si>
    <t xml:space="preserve">Адреналэктомия лапароскопическая - по поводу опухолей надпочечников                  </t>
  </si>
  <si>
    <t>A16.21.003</t>
  </si>
  <si>
    <t>Аденомэктомия</t>
  </si>
  <si>
    <t>Ампутация нижних конечностей</t>
  </si>
  <si>
    <t>A16.18.009</t>
  </si>
  <si>
    <t>Аппендэктомия эндоскопическая</t>
  </si>
  <si>
    <t>Вросший ноготь - удаление</t>
  </si>
  <si>
    <t>А16.19.024</t>
  </si>
  <si>
    <t>Вскрытие абсцесса, флегмоны, фурункула</t>
  </si>
  <si>
    <t>Гастроэктомия</t>
  </si>
  <si>
    <t>Гемиколэктомия</t>
  </si>
  <si>
    <t>А16.30.004.003</t>
  </si>
  <si>
    <t>A16.30.002</t>
  </si>
  <si>
    <t>Дренирование брюшной полости</t>
  </si>
  <si>
    <t>Дренирование грудного лимфатического протока</t>
  </si>
  <si>
    <t>Дренирование кист</t>
  </si>
  <si>
    <t>А16.19.011</t>
  </si>
  <si>
    <t>Иссечение анальной бахромки</t>
  </si>
  <si>
    <t>А16.19.010</t>
  </si>
  <si>
    <t>А16.30.064</t>
  </si>
  <si>
    <t>Иссечение геморроидальных узлов</t>
  </si>
  <si>
    <t>Клиновидная резекция кишки</t>
  </si>
  <si>
    <t xml:space="preserve">Лапароскопическая ваготомия, резекция желудка - по поводу язвенной болезни   </t>
  </si>
  <si>
    <t>Лапароскопическая гастрофундопликация - по рефлюкс - эзофагита и грыжи пищеводного отверстия</t>
  </si>
  <si>
    <t xml:space="preserve">Лапароскопическая кольпосуспензия - лечение недержания мочи у женщин                  </t>
  </si>
  <si>
    <t xml:space="preserve">Лапароскопическая нефропексия - по поводу опущения почек                                          </t>
  </si>
  <si>
    <t>Лапароскопия диагностическая</t>
  </si>
  <si>
    <t>Лапаротомия, резекция тонкого кишечника</t>
  </si>
  <si>
    <t>Лапоратомия, гастростомия</t>
  </si>
  <si>
    <t>Некрэктомия</t>
  </si>
  <si>
    <t>Нефрэктомия</t>
  </si>
  <si>
    <t>Операции по поводу мочекаменной болезни</t>
  </si>
  <si>
    <t>Операция Винкельмана</t>
  </si>
  <si>
    <t>Операция Иванисевича</t>
  </si>
  <si>
    <t>Панкреато - дуоденальная резекция</t>
  </si>
  <si>
    <t xml:space="preserve">Пластика желудка (гастропластика) – по поводу ожирения                                       </t>
  </si>
  <si>
    <t>Пластика мочевыводящих   путей</t>
  </si>
  <si>
    <t>Пульмонэктомия</t>
  </si>
  <si>
    <t>Резекция желудка плановая</t>
  </si>
  <si>
    <t>Резекция кишечника</t>
  </si>
  <si>
    <t>Резекция тонкого кишечника</t>
  </si>
  <si>
    <t>Резекция яичника</t>
  </si>
  <si>
    <t>Реконструктивная операция на желчевыводящих путях</t>
  </si>
  <si>
    <t>Реконструктивные операции на желудке</t>
  </si>
  <si>
    <t>Реконструктивные операции на толстом кишечнике</t>
  </si>
  <si>
    <t>Ректопексия – по поводу выпадения прямой кишки</t>
  </si>
  <si>
    <t>Спленэктомия</t>
  </si>
  <si>
    <t>Стерилизация маточных труб  эндоскопическая</t>
  </si>
  <si>
    <t>Струмэктомия</t>
  </si>
  <si>
    <t>Торакотомия, резекция легкого</t>
  </si>
  <si>
    <t>Торакоцентез</t>
  </si>
  <si>
    <t>Тубовариоэктомия</t>
  </si>
  <si>
    <t>Тубэктомия</t>
  </si>
  <si>
    <t>Удаление олеовазелиомы</t>
  </si>
  <si>
    <t>Удаление опухоли</t>
  </si>
  <si>
    <t>Удаление опухоли кожи и подкожной клетчатки</t>
  </si>
  <si>
    <t>Флебэктомия</t>
  </si>
  <si>
    <t>Холецистэктомия при хроническом холецистите</t>
  </si>
  <si>
    <t>Холецистэктомия, папиллосфинкторотомия</t>
  </si>
  <si>
    <t>Холецистэктомия, холедохотомия при хроническом холецистите</t>
  </si>
  <si>
    <t>Циркумцизия</t>
  </si>
  <si>
    <t>Цистоскопия</t>
  </si>
  <si>
    <t>Экстирнация матки эндоскопическая</t>
  </si>
  <si>
    <t>Эндоскопическая холецистоктомия</t>
  </si>
  <si>
    <t>Аппендектомия при неосложненном остром аппендиците</t>
  </si>
  <si>
    <t>Аппендектомия при осложненном остром аппендиците</t>
  </si>
  <si>
    <t>Лапаратамия, аппендектомия при разлитом перитоните</t>
  </si>
  <si>
    <t>А16.19.013</t>
  </si>
  <si>
    <t>до 1,0 см.</t>
  </si>
  <si>
    <t>Стоимость пребывания в стационаре (1 койко - день)</t>
  </si>
  <si>
    <t>ОТДЕЛЕНИЯ СТАЦИОНАРА</t>
  </si>
  <si>
    <t>B01.015.006</t>
  </si>
  <si>
    <t>Кардиология</t>
  </si>
  <si>
    <t>B01.004.003</t>
  </si>
  <si>
    <t>Гастроэнтерология</t>
  </si>
  <si>
    <t>Гастроэнтерология (дневного пребывания)</t>
  </si>
  <si>
    <t>B01.047.009</t>
  </si>
  <si>
    <t>Терапия</t>
  </si>
  <si>
    <t>Терапия (дневного  пребывания)</t>
  </si>
  <si>
    <t>Пульмонология</t>
  </si>
  <si>
    <t>Пульмонология (дневного  пребывания)</t>
  </si>
  <si>
    <t>B01.023.003</t>
  </si>
  <si>
    <t>Неврология</t>
  </si>
  <si>
    <t>Неврология (дневного пребывания)</t>
  </si>
  <si>
    <t>Неврология для больных с ОНМК</t>
  </si>
  <si>
    <t>Профпатология</t>
  </si>
  <si>
    <t>Профпатология (дневного пребывания)</t>
  </si>
  <si>
    <t>B01.028.003</t>
  </si>
  <si>
    <t>B01.054.005</t>
  </si>
  <si>
    <t>Хирургия</t>
  </si>
  <si>
    <t>B01.050.003</t>
  </si>
  <si>
    <t>Травматология</t>
  </si>
  <si>
    <t>B01.003.003</t>
  </si>
  <si>
    <t>Палаты  интенсивной  терапии</t>
  </si>
  <si>
    <t>Реанимация</t>
  </si>
  <si>
    <t>Реабилитация для больных с заболеваниями центральной нервной системы</t>
  </si>
  <si>
    <t>РЕНТГЕНОГРАФИЯ</t>
  </si>
  <si>
    <t>А06.04.001</t>
  </si>
  <si>
    <t>Цифровая рентгенография черепа в спец.укладках в 1 проекции</t>
  </si>
  <si>
    <t>Рентгенография черепа в спец.укладках в 2 проекциях</t>
  </si>
  <si>
    <t>Цифровая рентгенография черепа в спец.укладках в 2 проекциях</t>
  </si>
  <si>
    <t>А06.03.060</t>
  </si>
  <si>
    <t>Рентгенография черепа в стандартных укладках в боковой проекции</t>
  </si>
  <si>
    <t>Цифровая рентгенография черепа в стандартных укладках в боковой проекции</t>
  </si>
  <si>
    <t>Рентгенография черепа в стандартных укладках в прямой и боковой проекциях</t>
  </si>
  <si>
    <t>Цифровая рентгенография черепа в стандартных укладках в прямой и боковой проекциях</t>
  </si>
  <si>
    <t>Рентгенография черепа в стандартных укладках в прямой проекции</t>
  </si>
  <si>
    <t>Цифровая рентгенография черепа в стандартных укладках в прямой проекции</t>
  </si>
  <si>
    <t>А06.03.056</t>
  </si>
  <si>
    <t>Цифровая рентгенография лицевых костей черепа в одной проекции</t>
  </si>
  <si>
    <t>Рентгенография лицевых костей черепа в двух проекциях</t>
  </si>
  <si>
    <t>Цифровая рентгенография лицевых костей черепа в двух проекциях</t>
  </si>
  <si>
    <t>А06.08.003</t>
  </si>
  <si>
    <t>Цифровая рентгенография придаточных пазух носа в прямой проекции</t>
  </si>
  <si>
    <t>Рентгенография придаточных пазух носа в боковой проекции</t>
  </si>
  <si>
    <t>Цифровая рентгенография придаточных пазух носа в боковой проекции</t>
  </si>
  <si>
    <t>Цифровая рентгенография костей носа в боковой проекции</t>
  </si>
  <si>
    <t>Рентгенография костей носа в боковой проекции с двух сторон</t>
  </si>
  <si>
    <t>Цифровая рентгенография костей носа в боковой проекции с двух сторон</t>
  </si>
  <si>
    <t>А06.07.009</t>
  </si>
  <si>
    <t>Цифровая рентгенография нижней челюсти в прямой проекции</t>
  </si>
  <si>
    <t>Рентгенография нижней челюсти в косой проекции</t>
  </si>
  <si>
    <t>Цифровая рентгенография нижней челюсти в косой проекции</t>
  </si>
  <si>
    <t>Рентгенография нижней челюсти в двух проекциях</t>
  </si>
  <si>
    <t>Цифровая рентгенография нижней челюсти в двух проекциях</t>
  </si>
  <si>
    <t>А06.03.010</t>
  </si>
  <si>
    <t>Цифровая рентгенография шейного отдела позвоночника в прямой проекции</t>
  </si>
  <si>
    <t>Рентгенография шейного отдела позвоночника в боковой проекции</t>
  </si>
  <si>
    <t>Цифровая рентгенография шейного отдела позвоночника в боковой проекции</t>
  </si>
  <si>
    <t>Рентгенография шейного отдела позвоночника в двух проекциях</t>
  </si>
  <si>
    <t>Цифровая рентгенография шейного отдела позвоночника в двух проекциях</t>
  </si>
  <si>
    <t>А06.03.009</t>
  </si>
  <si>
    <t>Цифровая рентгенография С1-С2 через открытый рот</t>
  </si>
  <si>
    <t>А06.03.018</t>
  </si>
  <si>
    <t>Функциональные снимки шейного отдела позвоночника в состоянии сгибания и разгибания</t>
  </si>
  <si>
    <t>Цифровые функциональные снимки шейного отдела позвоночника в состоянии сгибания и разгибания</t>
  </si>
  <si>
    <t>Цифровая рентгенография  гортани обзорная (по Земцову)</t>
  </si>
  <si>
    <t>А06.01.003</t>
  </si>
  <si>
    <t>Цифровая рентгенография шеи в одной проекции</t>
  </si>
  <si>
    <t>Рентгенография шеи в двух проекциях</t>
  </si>
  <si>
    <t>Цифровая рентгенография шеи в двух проекциях</t>
  </si>
  <si>
    <t>А06.16.001</t>
  </si>
  <si>
    <t>Цифровая рентгенография пищевода с контрастом в одной проекции</t>
  </si>
  <si>
    <t>Рентгенография пищевода с контрастом в двух проекциях</t>
  </si>
  <si>
    <t>Цифровая рентгенография пищевода с контрастом в двух проекциях</t>
  </si>
  <si>
    <t>А06.09.007</t>
  </si>
  <si>
    <t>А06.09.007.002</t>
  </si>
  <si>
    <t>Цифровая рентгенография  органов грудной клетки в стандартных установках в 1 проекции</t>
  </si>
  <si>
    <t>Рентгенография  органов грудной клетки в стандартных установках в 2 проекциях</t>
  </si>
  <si>
    <t>Цифровая рентгенография  органов грудной клетки в стандартных установках в 2 проекциях</t>
  </si>
  <si>
    <t>Рентгенография  органов грудной клетки в боковой проекции</t>
  </si>
  <si>
    <t>Цифровая рентгенография  органов грудной клетки в боковой проекции</t>
  </si>
  <si>
    <t>Латерография органов грудной клетки без скопии</t>
  </si>
  <si>
    <t>Цифровая латерография органов грудной клетки без скопии</t>
  </si>
  <si>
    <t>А06.03.013</t>
  </si>
  <si>
    <t>Цифровая рентгенография грудного отдела позвоночника в прямой проекции</t>
  </si>
  <si>
    <t>Рентгенография грудного отдела позвоночника в боковой проекции</t>
  </si>
  <si>
    <t>Цифровая рентгенография грудного отдела позвоночника в боковой проекции</t>
  </si>
  <si>
    <t>Рентгенография грудного отдела позвоночника в двух проекциях</t>
  </si>
  <si>
    <t>Цифровая рентгенография грудного отдела позвоночника в двух проекциях</t>
  </si>
  <si>
    <t>Рентгенография грудного отдела позвоночника в прямой проекции лежа</t>
  </si>
  <si>
    <t>Цифровая рентгенография грудного отдела позвоночника в прямой проекции лежа</t>
  </si>
  <si>
    <t>Рентгенография грудного отдела позвоночника в прямой проекции стоя</t>
  </si>
  <si>
    <t>Цифровая рентгенография грудного отдела позвоночника в прямой проекции стоя</t>
  </si>
  <si>
    <t>Рентгенография грудного отдела позвоночника в прямой проекции лежа и стоя</t>
  </si>
  <si>
    <t>Цифровая рентгенография грудного отдела позвоночника в прямой проекции лежа и стоя</t>
  </si>
  <si>
    <t>А06.04.013</t>
  </si>
  <si>
    <t>Цифровая рентгенография акромиально-ключичного и грудинно-ключичного отдела</t>
  </si>
  <si>
    <t>А06.04.010</t>
  </si>
  <si>
    <t>Цифровая рентгенография плечевого сустава в прямой проекции</t>
  </si>
  <si>
    <t>Рентгенография плечевого сустава в аксиальной проекции</t>
  </si>
  <si>
    <t>Цифровая рентгенография плечевого сустава в аксиальной проекции</t>
  </si>
  <si>
    <t>А06.03.022</t>
  </si>
  <si>
    <t>Цифровая рентгенография ключицы в прямой проекции</t>
  </si>
  <si>
    <t>Рентгенография ключицы в косой проекции</t>
  </si>
  <si>
    <t>Цифровая рентгенография ключицы в косой проекции</t>
  </si>
  <si>
    <t>Рентгенография ключицы в аксиальной проекции</t>
  </si>
  <si>
    <t>Цифровая рентгенография ключицы в аксиальной проекции</t>
  </si>
  <si>
    <t>А06.03.024</t>
  </si>
  <si>
    <t>Цифровая рентгенография грудины в одной проекции</t>
  </si>
  <si>
    <t>Рентгенография грудины в двух проекциях</t>
  </si>
  <si>
    <t>Цифровая рентгенография грудины в двух проекциях</t>
  </si>
  <si>
    <t>А06.03.023</t>
  </si>
  <si>
    <t>Цифровая рентгенография ребер с аутокомпрессией во время дыхания</t>
  </si>
  <si>
    <t>А06.03.026</t>
  </si>
  <si>
    <t>Цифровая рентгенография лопатки в одной проекции</t>
  </si>
  <si>
    <t>Цифровая рентгенография лопатки в двух проекциях</t>
  </si>
  <si>
    <t>А06.03.028</t>
  </si>
  <si>
    <t>Цифровая рентгенография плечевой кости в одной проекции</t>
  </si>
  <si>
    <t>Рентгенография плечевой кости в двух проекциях</t>
  </si>
  <si>
    <t>Цифровая рентгенография плечевой кости в двух проекциях</t>
  </si>
  <si>
    <t>А06.04.003</t>
  </si>
  <si>
    <t>Цифровая рентгенография локтевого сустава в одной проекции</t>
  </si>
  <si>
    <t>Рентгенография локтевого сустава в двух проекциях</t>
  </si>
  <si>
    <t>Цифровая рентгенография локтевого сустава в двух проекциях</t>
  </si>
  <si>
    <t>А06.03.029</t>
  </si>
  <si>
    <t>Цифровая рентгенография костей предплечья в одной проекции</t>
  </si>
  <si>
    <t>Рентгенография костей предплечья в двух проекциях</t>
  </si>
  <si>
    <t>Цифровая рентгенография костей предплечья в двух проекциях</t>
  </si>
  <si>
    <t>А06.04.004</t>
  </si>
  <si>
    <t>Цифровая рентгенография лучезапястного сустава в одной проекции</t>
  </si>
  <si>
    <t>Рентгенография лучезапястного сустава в двух проекциях</t>
  </si>
  <si>
    <t>Цифровая рентгенография лучезапястного сустава в двух проекциях</t>
  </si>
  <si>
    <t>А06.03.032</t>
  </si>
  <si>
    <t>Рентгенография кистей и лучезапястных суставов в одной проекции</t>
  </si>
  <si>
    <t>Цифровая рентгенография пальцев кистей в одной проекции</t>
  </si>
  <si>
    <t>Рентгенография пальцев кистей в двух проекцииях</t>
  </si>
  <si>
    <t>Цифровая рентгенография пальцев кистей в двух проекцииях</t>
  </si>
  <si>
    <t>А06.14.003</t>
  </si>
  <si>
    <t>Холангиография через дренажную трубку</t>
  </si>
  <si>
    <t>Цифровая холангиография через дренажную трубку</t>
  </si>
  <si>
    <t>А06.30.004</t>
  </si>
  <si>
    <t>Цифровая рентгенография органов брюшной полости обзорная</t>
  </si>
  <si>
    <t>Латерография органов брюшной полости</t>
  </si>
  <si>
    <t>Цифровая латерография органов брюшной полости</t>
  </si>
  <si>
    <t>А06.30.008</t>
  </si>
  <si>
    <t>Цифровая полостная фистулография в 1 проекциях</t>
  </si>
  <si>
    <t>Полостная фистулография в 2 проекциях</t>
  </si>
  <si>
    <t>Цифровая полостная фистулография в 2 проекциях</t>
  </si>
  <si>
    <t>Полостная фистулография в 3 проекциях</t>
  </si>
  <si>
    <t>Цифровая полостная филустография в 3 проекциях</t>
  </si>
  <si>
    <t>Цифровая ретроградная холангиохолецистопанкреатография</t>
  </si>
  <si>
    <t>Проба Шварца (графия кишечника после приема вещества) (цифровая)</t>
  </si>
  <si>
    <t>А06.18.003</t>
  </si>
  <si>
    <t>А06.03.015</t>
  </si>
  <si>
    <t>Цифровая рентгенография пояснично-крестцового отдела позвоночника в  прямой проекции</t>
  </si>
  <si>
    <t>Рентгенография пояснично-крестцового отдела позвоночника в  боковой проекции</t>
  </si>
  <si>
    <t>Цифровая рентгенография пояснично-крестцового отдела позвоночника в  боковой проекции</t>
  </si>
  <si>
    <t>Рентгенография пояснично-крестцового отдела позвоночника в  двух проекциях</t>
  </si>
  <si>
    <t>Цифровая рентгенография пояснично-крестцового отдела позвоночника в  двух проекциях</t>
  </si>
  <si>
    <t>Цифровые функциональные снимки поясничного отдела позвоночника в состоянии сгибания и разгибания</t>
  </si>
  <si>
    <t>А06.28.013</t>
  </si>
  <si>
    <t>Цифровая обзорная урография</t>
  </si>
  <si>
    <t>А06.28.002</t>
  </si>
  <si>
    <t>Внутривенная (экскреторная) или инфузионная урография</t>
  </si>
  <si>
    <t>Цифровая внутривенная (экскреторная) или инфузионная урография</t>
  </si>
  <si>
    <t>А06.28.007</t>
  </si>
  <si>
    <t>Цифровая цистография восходящая</t>
  </si>
  <si>
    <t>Цистография нисходящая</t>
  </si>
  <si>
    <t>Цифровая цистография нисходящая</t>
  </si>
  <si>
    <t>А06.03.017</t>
  </si>
  <si>
    <t>Цифровая рентгенография крестца и копчика в прямой проекции</t>
  </si>
  <si>
    <t>Рентгенография крестца и копчика в боковой проекции</t>
  </si>
  <si>
    <t>Цифровая рентгенография крестца и копчика в боковой проекции</t>
  </si>
  <si>
    <t>Рентгенография крестца и копчика в двух проекциях</t>
  </si>
  <si>
    <t>Цифровая рентгенография крестца и копчика в двух проекциях</t>
  </si>
  <si>
    <t>А06.03.041</t>
  </si>
  <si>
    <t>Цифровая обзорная рентгенография тазового кольца</t>
  </si>
  <si>
    <t>А06.04.011</t>
  </si>
  <si>
    <t>Цифровая рентгенография тазобедренного сустава в прямой проекции</t>
  </si>
  <si>
    <t>Рентгенография тазобедренного сустава в аксиальной проекции</t>
  </si>
  <si>
    <t>Цифровая рентгенография тазобедренного сустава в аксиальной проекции</t>
  </si>
  <si>
    <t>Цифровая рентгенография илео-сокрального сочленения в прямой проекции</t>
  </si>
  <si>
    <t>Рентгенография илео-сокрального сочленения в косой проекции</t>
  </si>
  <si>
    <t>Цифровая рентгенография илео-сокрального сочленения в косой проекции</t>
  </si>
  <si>
    <t>Цифровая фистулография костей, суставов и мягких тканей конечностей в 1 проекции</t>
  </si>
  <si>
    <t>Фистулография костей, суставов и мягких тканей конечностей в 2 проекциях</t>
  </si>
  <si>
    <t>Цифровая фистулография костей, суставов и мягких тканей конечностей в 2 проекциях</t>
  </si>
  <si>
    <t>А06.03.043</t>
  </si>
  <si>
    <t>Цифровая рентгенография бедренной кости в одной проекции</t>
  </si>
  <si>
    <t>Рентгенография бедренной кости в двух проекциях</t>
  </si>
  <si>
    <t>Цифровая рентгенография бедренной кости в двух проекциях</t>
  </si>
  <si>
    <t>А06.04.005</t>
  </si>
  <si>
    <t>Цифровая рентгенография коленных суставов в одной проекции</t>
  </si>
  <si>
    <t>Рентгенография коленного сустава в одной проекции</t>
  </si>
  <si>
    <t>Цифровая рентгенография коленного сустава в одной проекции</t>
  </si>
  <si>
    <t>Рентгенография коленного сустава в двух проекциях</t>
  </si>
  <si>
    <t>Цифровая рентгенография коленного сустава в двух проекциях</t>
  </si>
  <si>
    <t>А06.03.045</t>
  </si>
  <si>
    <t>Цифровая рентгенография надколенника в прямой проекции</t>
  </si>
  <si>
    <t>Рентгенография надколенника в аксиальной проекции</t>
  </si>
  <si>
    <t>Цифровая рентгенография надколенника в аксиальной проекции</t>
  </si>
  <si>
    <t>А06.03.046</t>
  </si>
  <si>
    <t>Цифровая рентгенография костей голени в одной проекции</t>
  </si>
  <si>
    <t>Рентгенография костей голени в двух проекциях</t>
  </si>
  <si>
    <t>Цифровая рентгенография костей голени в двух проекциях</t>
  </si>
  <si>
    <t>А06.04.012</t>
  </si>
  <si>
    <t>Цифровая рентгенография голеностопных суставов в прямой проекции</t>
  </si>
  <si>
    <t>Цифровая рентгенография голеностопного сустава в прямой проекции</t>
  </si>
  <si>
    <t>Рентгенография голеностопного сустава в двух проекциях</t>
  </si>
  <si>
    <t>Цифровая рентгенография голеностопного сустава в двух проекциях</t>
  </si>
  <si>
    <t>А06.03.052</t>
  </si>
  <si>
    <t>Цифровая рентгенография стоп в прямой проекции</t>
  </si>
  <si>
    <t>А06.03.054</t>
  </si>
  <si>
    <t>Рентгенография пальцев стоп в прямой проекции</t>
  </si>
  <si>
    <t>Рентгенография пальцев стоп в двух проекциях</t>
  </si>
  <si>
    <t>Цифровая рентгенография пальцев стоп в двух проекциях</t>
  </si>
  <si>
    <t>Цифровая рентгенография стоп в боковой проекции с нагрузкой</t>
  </si>
  <si>
    <t>А06.03.050</t>
  </si>
  <si>
    <t>Цифровая рентгенография пяточной кости в боковой проекции</t>
  </si>
  <si>
    <t>Рентгенография пяточной кости в аксиальной проекции</t>
  </si>
  <si>
    <t>Цифровая рентгенография пяточной кости в аксиальной проекции</t>
  </si>
  <si>
    <t>А06.30.002</t>
  </si>
  <si>
    <t>Описание рентгеновского снимка</t>
  </si>
  <si>
    <t>ФЛЮОРОГРАФИЯ</t>
  </si>
  <si>
    <t>А06.09.006.001</t>
  </si>
  <si>
    <t>Цифровая флюорография органов грудной клетки диагностическая в 1 проекции</t>
  </si>
  <si>
    <t>Цифровая флюорография органов грудной клетки диагностическая в 1 проекции с выдачей пленки</t>
  </si>
  <si>
    <t>Цифровая флюорография органов грудной клетки диагностическая в 2 проекциях</t>
  </si>
  <si>
    <t>Цифровая флюорография органов грудной клетки диагностическая в 2 проекциях с выдачей пленки</t>
  </si>
  <si>
    <t>Цифровая флюорография органов грудной клетки профилактическая    1 проекции</t>
  </si>
  <si>
    <t>Цифровая флюорография органов грудной клетки профилактическая  в  1 проекции с выдачей пленки</t>
  </si>
  <si>
    <t>Цифровая флюорография органов грудной клетки профилактическая в     2 проекциях</t>
  </si>
  <si>
    <t>Цифровая флюорография органов грудной клетки профилактическая в     2 проекциях с выдачей пленки</t>
  </si>
  <si>
    <t>МАММОГРАФИЯ</t>
  </si>
  <si>
    <t>А06.20.004.002</t>
  </si>
  <si>
    <t>Маммография (дообследование) в одной проекции</t>
  </si>
  <si>
    <t>А06.20.004</t>
  </si>
  <si>
    <t>Маммография в двух проекциях одной железы</t>
  </si>
  <si>
    <t>Маммография в двух проекциях двух желез</t>
  </si>
  <si>
    <t>A06.03.002.003</t>
  </si>
  <si>
    <t>A06.30.007.002</t>
  </si>
  <si>
    <t>A06.23.004.002</t>
  </si>
  <si>
    <t>A06.23.004.005</t>
  </si>
  <si>
    <t>A06.12.050</t>
  </si>
  <si>
    <t>Компьютерно-томографическая ангиография одной анатомической области</t>
  </si>
  <si>
    <t>A06.23.004.003</t>
  </si>
  <si>
    <t>Компьютерно-томографическое спиральное перфузионное исследование лицевого отдела черепа</t>
  </si>
  <si>
    <t>A06.25.003.001</t>
  </si>
  <si>
    <t>A06.03.021.002 001</t>
  </si>
  <si>
    <t>A06.08.007.001</t>
  </si>
  <si>
    <t>Спиральная компьютерная томография верхней конечности с внутривенным болюсным контрастированием</t>
  </si>
  <si>
    <t>A06.08.007.003</t>
  </si>
  <si>
    <t>A06.08.009.001</t>
  </si>
  <si>
    <t xml:space="preserve"> Компьютерная томография головы спиральная с контрастированием</t>
  </si>
  <si>
    <t>A06.09.005.001</t>
  </si>
  <si>
    <t>A06.09.005.001 001</t>
  </si>
  <si>
    <t>Спиральная компьютерная томография грудной полости с контрастированием</t>
  </si>
  <si>
    <t>Спиральная компьютерная томография забрюшинного пространства</t>
  </si>
  <si>
    <t>A06.28.009.002</t>
  </si>
  <si>
    <t xml:space="preserve">Спиральная компьютерная томография нижней конечности </t>
  </si>
  <si>
    <t>A06.03.021.002 003</t>
  </si>
  <si>
    <t>Спиральная компьютерная томография нижней конечности с внутривенным болюсным контрастированием</t>
  </si>
  <si>
    <t>A06.30.005.004 001</t>
  </si>
  <si>
    <t xml:space="preserve">A06.30.005.004 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</si>
  <si>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</si>
  <si>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</si>
  <si>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</si>
  <si>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</si>
  <si>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</si>
  <si>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A06.08.009.001 001</t>
  </si>
  <si>
    <r>
      <t xml:space="preserve">Иссечение анального свища </t>
    </r>
    <r>
      <rPr>
        <b/>
        <i/>
        <sz val="12"/>
        <rFont val="Times New Roman"/>
        <family val="1"/>
        <charset val="204"/>
      </rPr>
      <t>(комплексная услуга с анестезией)</t>
    </r>
  </si>
  <si>
    <r>
      <t xml:space="preserve">Иссечение лигатурного свища </t>
    </r>
    <r>
      <rPr>
        <b/>
        <i/>
        <sz val="12"/>
        <rFont val="Times New Roman"/>
        <family val="1"/>
        <charset val="204"/>
      </rPr>
      <t>(комплексная услуга с анестезией)</t>
    </r>
  </si>
  <si>
    <r>
      <t xml:space="preserve">Медицинское освидетельствование </t>
    </r>
    <r>
      <rPr>
        <b/>
        <i/>
        <sz val="12"/>
        <rFont val="Times New Roman"/>
        <family val="1"/>
        <charset val="204"/>
      </rPr>
      <t>водителей</t>
    </r>
    <r>
      <rPr>
        <sz val="12"/>
        <rFont val="Times New Roman"/>
        <family val="1"/>
        <charset val="204"/>
      </rPr>
      <t xml:space="preserve"> транспортных средств (кандидатов в водители транспортных средств) </t>
    </r>
    <r>
      <rPr>
        <b/>
        <i/>
        <sz val="12"/>
        <rFont val="Times New Roman"/>
        <family val="1"/>
        <charset val="204"/>
      </rPr>
      <t>категории  с  А до С</t>
    </r>
  </si>
  <si>
    <r>
      <t>Геморроидэктомия</t>
    </r>
    <r>
      <rPr>
        <b/>
        <i/>
        <sz val="12"/>
        <rFont val="Times New Roman"/>
        <family val="1"/>
        <charset val="204"/>
      </rPr>
      <t xml:space="preserve"> (комплексная услуга с анестезией)</t>
    </r>
  </si>
  <si>
    <t>свыше 180 мин.</t>
  </si>
  <si>
    <t>свыше 60 мин.</t>
  </si>
  <si>
    <t>свыше 90 мин.</t>
  </si>
  <si>
    <t>Проводниковая анестезия  до 90 мин.</t>
  </si>
  <si>
    <t>Проводниковая анестезия  с аналгоседацией до 90 мин.</t>
  </si>
  <si>
    <t>ЭЛЕКТРОЛЕЧЕНИЕ</t>
  </si>
  <si>
    <t>МАССАЖ</t>
  </si>
  <si>
    <t>ВОДО-ТЕПЛО ЛЕЧЕНИЕ</t>
  </si>
  <si>
    <t>ЛЕЧЕБНАЯ ФИЗКУЛЬТУРА</t>
  </si>
  <si>
    <t>ЭНДОСКОПИЧЕСКИЕ ИССЛЕДОВАНИЯ</t>
  </si>
  <si>
    <t>ЗАБОР МАТЕРИАЛА  :</t>
  </si>
  <si>
    <t>ОТДЕЛЕНИЕ АНЕСТЕЗИОЛОГИИ И РЕАНИМАЦИИ (ОАР)</t>
  </si>
  <si>
    <t xml:space="preserve">B01.003.004.011 </t>
  </si>
  <si>
    <t>Сочетанная анестезия (аналгоседация)</t>
  </si>
  <si>
    <t>B01.003.004.009</t>
  </si>
  <si>
    <t>Тотальная внутривенная анестезия</t>
  </si>
  <si>
    <t>до 30 мин.</t>
  </si>
  <si>
    <t>до 60 мин.</t>
  </si>
  <si>
    <t xml:space="preserve">B01.003.004.010 </t>
  </si>
  <si>
    <t>Комбинированный эндотрахеальный наркоз</t>
  </si>
  <si>
    <t>до 90 мин.</t>
  </si>
  <si>
    <t>до 120 мин.</t>
  </si>
  <si>
    <t>до 180 мин.</t>
  </si>
  <si>
    <t xml:space="preserve">B01.003.004.007 </t>
  </si>
  <si>
    <t>Спинальная  анестезия</t>
  </si>
  <si>
    <t>B01.003.004.006</t>
  </si>
  <si>
    <t>Эпидуральная анестезия</t>
  </si>
  <si>
    <t xml:space="preserve">B01.003.004.002 </t>
  </si>
  <si>
    <t>Комбинированный эндотрахеальный наркоз (севораном) (при отсутствии противопоказаний)</t>
  </si>
  <si>
    <t xml:space="preserve">B01.003.004.001 </t>
  </si>
  <si>
    <t>Местная анестезия</t>
  </si>
  <si>
    <t>Катетеризация центральной вены</t>
  </si>
  <si>
    <t>Плазмоферез</t>
  </si>
  <si>
    <t>Послеоперационное наблюдение в палате пробуждения отделения реанимации</t>
  </si>
  <si>
    <t>Макияж</t>
  </si>
  <si>
    <t>Макияж в выходные и праздничные дни</t>
  </si>
  <si>
    <t>Макияж при гнилостных изменениях</t>
  </si>
  <si>
    <t>Массаж лица</t>
  </si>
  <si>
    <t>Массаж лица в выходные и праздничные дни</t>
  </si>
  <si>
    <t>Массаж лица при гнилостных изменениях</t>
  </si>
  <si>
    <t>Мусульманский обряд похорон (омовение, окутывание)</t>
  </si>
  <si>
    <t>Мусульманский обряд похорон (омовение, окутывание) в выходные и праздничные дни</t>
  </si>
  <si>
    <t>Наложение маски</t>
  </si>
  <si>
    <t>Одевание</t>
  </si>
  <si>
    <t>Одевание в выходные и праздничные дни</t>
  </si>
  <si>
    <t>Одевание при гнилостных изменениях</t>
  </si>
  <si>
    <t>Омовение</t>
  </si>
  <si>
    <t>Омовение в выходные и праздничные дни</t>
  </si>
  <si>
    <t>Омовение при гнилостных изменениях</t>
  </si>
  <si>
    <t>Осушка полостей</t>
  </si>
  <si>
    <t>Осушка полостей с заливкой формалином</t>
  </si>
  <si>
    <t>Тампонада носа</t>
  </si>
  <si>
    <t>Парикмахерские услуги</t>
  </si>
  <si>
    <t>Парикмахерские услуги в выходные и праздничные дни</t>
  </si>
  <si>
    <t>Укладка в гроб</t>
  </si>
  <si>
    <t>Укладка в гроб в выходные и праздничные дни</t>
  </si>
  <si>
    <t>Укладка в гроб при гнилостных изменениях</t>
  </si>
  <si>
    <t>Хранение в холодильной камере (сутки)</t>
  </si>
  <si>
    <t>Вынос тела умершего (услуги 1-го санитара)</t>
  </si>
  <si>
    <t>Аренда траурного зала (понедельник – суббота) – 30 минут</t>
  </si>
  <si>
    <t>Аренда траурного зала (понедельник – суббота) – 45 минут</t>
  </si>
  <si>
    <t>Аренда траурного зала (понедельник – суббота) – 60 минут</t>
  </si>
  <si>
    <t>Аренда траурного зала (воскресенье) – 30 минут</t>
  </si>
  <si>
    <t>Аренда траурного зала (воскресенье) – 45 минут</t>
  </si>
  <si>
    <t>Аренда траурного зала (воскресенье) – 60 минут</t>
  </si>
  <si>
    <t>ГИСТОЛОГИЧЕСКИЕ ИССЛЕДОВАНИЯ</t>
  </si>
  <si>
    <t>I   категория плановая</t>
  </si>
  <si>
    <t xml:space="preserve">I   категория срочная </t>
  </si>
  <si>
    <t>II   категория плановая</t>
  </si>
  <si>
    <t xml:space="preserve">II   категория срочная </t>
  </si>
  <si>
    <t>А08.16.002     А08.16.003     А08.17.001     А08.18.001</t>
  </si>
  <si>
    <t>Морфологическое исследование препарата тканей (III  категория)</t>
  </si>
  <si>
    <t>А08.16.002     А08.16.003     А08.17.001     А08.18.002</t>
  </si>
  <si>
    <t>Морфологическое исследование препарата тканей (III  категория) срочная</t>
  </si>
  <si>
    <t>IV  категория плановая</t>
  </si>
  <si>
    <t xml:space="preserve">IV  категория срочная </t>
  </si>
  <si>
    <t>A08.30.019</t>
  </si>
  <si>
    <t>Аутопсия (патолого-анатомическое вскрытие трупов)</t>
  </si>
  <si>
    <t>Аутопсия (патолого-анатомическое вскрытие трупов) в выходные и праздничные дни</t>
  </si>
  <si>
    <t xml:space="preserve">ОФТАЛЬМОЛОГИЧЕСКИЕ ИССЛЕДОВАНИЯ            </t>
  </si>
  <si>
    <t>А03.26.001</t>
  </si>
  <si>
    <t>Биомикроскопия глаза</t>
  </si>
  <si>
    <t>А02.26.005</t>
  </si>
  <si>
    <t>Периметрия (исследование поля зрения)</t>
  </si>
  <si>
    <t>А02.26.023</t>
  </si>
  <si>
    <t>Исследование аккомодации</t>
  </si>
  <si>
    <t>А02.26.024</t>
  </si>
  <si>
    <t>Определение характера зрения, гетерофории</t>
  </si>
  <si>
    <t>А02.26.009</t>
  </si>
  <si>
    <t>Исследование цветоощущения по полихроматическим таблицам</t>
  </si>
  <si>
    <t>А23.26.001</t>
  </si>
  <si>
    <t>Подбор очковой коррекции зрения</t>
  </si>
  <si>
    <t>А03.26.008</t>
  </si>
  <si>
    <t>Коагуляция (туширование) фистулы зоны фильтрации (Рефрактометрия)</t>
  </si>
  <si>
    <t>А02.26.014</t>
  </si>
  <si>
    <t>Скиаскопия</t>
  </si>
  <si>
    <t>А02.26.015</t>
  </si>
  <si>
    <t>Тонометрия глаза</t>
  </si>
  <si>
    <t>А16.26.057</t>
  </si>
  <si>
    <t>Удаление инородного тела из переднего сегмента глаза</t>
  </si>
  <si>
    <t>А16.26.011</t>
  </si>
  <si>
    <t>Зондирование слезно-носового канала</t>
  </si>
  <si>
    <t>Рефрактометрия</t>
  </si>
  <si>
    <t>Тонометрия глаза (по Маклакову)</t>
  </si>
  <si>
    <t>УСЛУГИ   РЦПП</t>
  </si>
  <si>
    <t>A03.25.003</t>
  </si>
  <si>
    <t>Вибрационная чувствительность</t>
  </si>
  <si>
    <t>A02.07.014</t>
  </si>
  <si>
    <t>Динамометрия</t>
  </si>
  <si>
    <t>A03.25.002</t>
  </si>
  <si>
    <t xml:space="preserve">Исследование вестибулярного  анализатора </t>
  </si>
  <si>
    <t>Исследование вибрационной и термо- чувствительности на вибропасттестере (1 конечность)</t>
  </si>
  <si>
    <t>Капилляроскопия</t>
  </si>
  <si>
    <t>Пневмотахометрия</t>
  </si>
  <si>
    <t>Продувание слуховой трубы</t>
  </si>
  <si>
    <t xml:space="preserve">Пульсоксиметрия </t>
  </si>
  <si>
    <t>Холодовая проба</t>
  </si>
  <si>
    <t>Электротермометрия</t>
  </si>
  <si>
    <t>Электротермометрия верхних конечностей</t>
  </si>
  <si>
    <t>Электротермометрия нижних конечностей</t>
  </si>
  <si>
    <t>Электротермометрия с холодовой нагрузкой</t>
  </si>
  <si>
    <t>ПРОЧИЕ  ИССЛЕДОВАНИЯ, ПРОЦЕДУРЫ  И УСЛУГИ</t>
  </si>
  <si>
    <t>Кишечный лаваж</t>
  </si>
  <si>
    <t>Пункция плевральной полости</t>
  </si>
  <si>
    <t>Суточная (24 - часовая) рН - метрия пищевода и желудка</t>
  </si>
  <si>
    <t>Подкожные</t>
  </si>
  <si>
    <t>Внутримышечные</t>
  </si>
  <si>
    <t>Внутривенные</t>
  </si>
  <si>
    <t>ПРОЧИЕ ВИДЫ УСЛУГ</t>
  </si>
  <si>
    <t>Круглосуточный пост индивидуального ухода в день (6-22ч.)</t>
  </si>
  <si>
    <t xml:space="preserve">Круглосуточный пост индивидуального ухода в ночь (22-6ч.) </t>
  </si>
  <si>
    <t>Круглосуточный пост индивидуального ухода в сутки</t>
  </si>
  <si>
    <t>Пункция  молочной  железы</t>
  </si>
  <si>
    <t>Склеротерапия  (одна манипуляция)</t>
  </si>
  <si>
    <t>Склеротерапия  молочной  железы</t>
  </si>
  <si>
    <t>За месяц :</t>
  </si>
  <si>
    <t>За сутки :</t>
  </si>
  <si>
    <t>35 руб./км</t>
  </si>
  <si>
    <t>30 руб./км</t>
  </si>
  <si>
    <t xml:space="preserve">Консультация врача-специалиста </t>
  </si>
  <si>
    <t>Консультация врача-гастроэнтеролога</t>
  </si>
  <si>
    <t>Консультация врача-нейрохирурга</t>
  </si>
  <si>
    <t>В01.046.001</t>
  </si>
  <si>
    <t>Консультация врача сурдолога</t>
  </si>
  <si>
    <t>В01.057.003</t>
  </si>
  <si>
    <t>Консультация врача-пластического хирурга</t>
  </si>
  <si>
    <t>Консультация заведующего отделением</t>
  </si>
  <si>
    <t>Консультация заместителя генерального директора</t>
  </si>
  <si>
    <t>Консультация кандидата медицинских наук</t>
  </si>
  <si>
    <t>Консультация кандидата медицинских наук, доцента</t>
  </si>
  <si>
    <t xml:space="preserve">Консультация  доктора медицинских наук, профессора </t>
  </si>
  <si>
    <t>B04.033.002</t>
  </si>
  <si>
    <t>Консультация терапевта - профпатолога с выездом по городу</t>
  </si>
  <si>
    <t>Консультация терапевта - профпатолога с выездом по республике Татарстан</t>
  </si>
  <si>
    <t>Артроскопия голеностопного сустава  (комплексная услуга с анестезией)</t>
  </si>
  <si>
    <t>A16.04.024.001</t>
  </si>
  <si>
    <t>ЛОР</t>
  </si>
  <si>
    <t>ЛОР (дневного пребывания)</t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</si>
  <si>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черепа</t>
    </r>
    <r>
      <rPr>
        <sz val="12"/>
        <color indexed="8"/>
        <rFont val="Times New Roman"/>
        <family val="1"/>
        <charset val="204"/>
      </rPr>
      <t xml:space="preserve"> в спец.укладках в 1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</si>
  <si>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лицевых костей черепа</t>
    </r>
    <r>
      <rPr>
        <sz val="12"/>
        <color indexed="8"/>
        <rFont val="Times New Roman"/>
        <family val="1"/>
        <charset val="204"/>
      </rPr>
      <t xml:space="preserve"> в одной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</si>
  <si>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придаточных пазух носа</t>
    </r>
    <r>
      <rPr>
        <sz val="12"/>
        <color indexed="8"/>
        <rFont val="Times New Roman"/>
        <family val="1"/>
        <charset val="204"/>
      </rPr>
      <t xml:space="preserve"> в прямой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</si>
  <si>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костей носа</t>
    </r>
    <r>
      <rPr>
        <sz val="12"/>
        <color indexed="8"/>
        <rFont val="Times New Roman"/>
        <family val="1"/>
        <charset val="204"/>
      </rPr>
      <t xml:space="preserve"> в боковой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</si>
  <si>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нижней челюсти</t>
    </r>
    <r>
      <rPr>
        <sz val="12"/>
        <color indexed="8"/>
        <rFont val="Times New Roman"/>
        <family val="1"/>
        <charset val="204"/>
      </rPr>
      <t xml:space="preserve"> в прямой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</si>
  <si>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шейного отдела позвоночника</t>
    </r>
    <r>
      <rPr>
        <sz val="12"/>
        <color indexed="8"/>
        <rFont val="Times New Roman"/>
        <family val="1"/>
        <charset val="204"/>
      </rPr>
      <t xml:space="preserve"> в прямой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</si>
  <si>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С1-С2 через открытый рот</t>
    </r>
  </si>
  <si>
    <r>
      <t xml:space="preserve">Рентгенография  </t>
    </r>
    <r>
      <rPr>
        <b/>
        <i/>
        <sz val="12"/>
        <color indexed="8"/>
        <rFont val="Times New Roman"/>
        <family val="1"/>
        <charset val="204"/>
      </rPr>
      <t>гортани</t>
    </r>
    <r>
      <rPr>
        <sz val="12"/>
        <color indexed="8"/>
        <rFont val="Times New Roman"/>
        <family val="1"/>
        <charset val="204"/>
      </rPr>
      <t xml:space="preserve"> обзорная (по Земцову)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</si>
  <si>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шеи</t>
    </r>
    <r>
      <rPr>
        <sz val="12"/>
        <color indexed="8"/>
        <rFont val="Times New Roman"/>
        <family val="1"/>
        <charset val="204"/>
      </rPr>
      <t xml:space="preserve"> в одной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</si>
  <si>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пищевода</t>
    </r>
    <r>
      <rPr>
        <sz val="12"/>
        <color indexed="8"/>
        <rFont val="Times New Roman"/>
        <family val="1"/>
        <charset val="204"/>
      </rPr>
      <t xml:space="preserve"> с контрастом в одной проекции</t>
    </r>
  </si>
  <si>
    <r>
      <t xml:space="preserve">Рентгенография  </t>
    </r>
    <r>
      <rPr>
        <b/>
        <i/>
        <sz val="12"/>
        <color indexed="8"/>
        <rFont val="Times New Roman"/>
        <family val="1"/>
        <charset val="204"/>
      </rPr>
      <t>органов грудной клетки</t>
    </r>
    <r>
      <rPr>
        <sz val="12"/>
        <color indexed="8"/>
        <rFont val="Times New Roman"/>
        <family val="1"/>
        <charset val="204"/>
      </rPr>
      <t xml:space="preserve"> в стандартных установках в 1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</si>
  <si>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грудного отдела позвоночника</t>
    </r>
    <r>
      <rPr>
        <sz val="12"/>
        <color indexed="8"/>
        <rFont val="Times New Roman"/>
        <family val="1"/>
        <charset val="204"/>
      </rPr>
      <t xml:space="preserve"> в прямой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</si>
  <si>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акромиально-ключичного и грудинно-ключичного отдела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</si>
  <si>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плечевого сустава</t>
    </r>
    <r>
      <rPr>
        <sz val="12"/>
        <color indexed="8"/>
        <rFont val="Times New Roman"/>
        <family val="1"/>
        <charset val="204"/>
      </rPr>
      <t xml:space="preserve"> в прямой проекции</t>
    </r>
  </si>
  <si>
    <r>
      <t>Рентгенография</t>
    </r>
    <r>
      <rPr>
        <b/>
        <i/>
        <sz val="12"/>
        <color indexed="8"/>
        <rFont val="Times New Roman"/>
        <family val="1"/>
        <charset val="204"/>
      </rPr>
      <t xml:space="preserve"> ключицы</t>
    </r>
    <r>
      <rPr>
        <sz val="12"/>
        <color indexed="8"/>
        <rFont val="Times New Roman"/>
        <family val="1"/>
        <charset val="204"/>
      </rPr>
      <t xml:space="preserve"> в прямой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</si>
  <si>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грудины</t>
    </r>
    <r>
      <rPr>
        <sz val="12"/>
        <color indexed="8"/>
        <rFont val="Times New Roman"/>
        <family val="1"/>
        <charset val="204"/>
      </rPr>
      <t xml:space="preserve"> в одной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</si>
  <si>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ребер</t>
    </r>
    <r>
      <rPr>
        <sz val="12"/>
        <color indexed="8"/>
        <rFont val="Times New Roman"/>
        <family val="1"/>
        <charset val="204"/>
      </rPr>
      <t xml:space="preserve"> с аутокомпрессией во время дыхания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</si>
  <si>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лопатки</t>
    </r>
    <r>
      <rPr>
        <sz val="12"/>
        <color indexed="8"/>
        <rFont val="Times New Roman"/>
        <family val="1"/>
        <charset val="204"/>
      </rPr>
      <t xml:space="preserve"> в одной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</si>
  <si>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плечевой кости</t>
    </r>
    <r>
      <rPr>
        <sz val="12"/>
        <color indexed="8"/>
        <rFont val="Times New Roman"/>
        <family val="1"/>
        <charset val="204"/>
      </rPr>
      <t xml:space="preserve"> в одной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</si>
  <si>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локтевого сустава</t>
    </r>
    <r>
      <rPr>
        <sz val="12"/>
        <color indexed="8"/>
        <rFont val="Times New Roman"/>
        <family val="1"/>
        <charset val="204"/>
      </rPr>
      <t xml:space="preserve"> в одной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</si>
  <si>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костей предплечья</t>
    </r>
    <r>
      <rPr>
        <sz val="12"/>
        <color indexed="8"/>
        <rFont val="Times New Roman"/>
        <family val="1"/>
        <charset val="204"/>
      </rPr>
      <t xml:space="preserve"> в одной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</si>
  <si>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лучезапястного сустава</t>
    </r>
    <r>
      <rPr>
        <sz val="12"/>
        <color indexed="8"/>
        <rFont val="Times New Roman"/>
        <family val="1"/>
        <charset val="204"/>
      </rPr>
      <t xml:space="preserve"> в одной проекции</t>
    </r>
  </si>
  <si>
    <r>
      <t xml:space="preserve">Цифровая рентгенография </t>
    </r>
    <r>
      <rPr>
        <b/>
        <i/>
        <sz val="12"/>
        <color indexed="8"/>
        <rFont val="Times New Roman"/>
        <family val="1"/>
        <charset val="204"/>
      </rPr>
      <t>кистей и лучезапястных суставов</t>
    </r>
    <r>
      <rPr>
        <sz val="12"/>
        <color indexed="8"/>
        <rFont val="Times New Roman"/>
        <family val="1"/>
        <charset val="204"/>
      </rPr>
      <t xml:space="preserve"> в одной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</si>
  <si>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пальцев кистей</t>
    </r>
    <r>
      <rPr>
        <sz val="12"/>
        <color indexed="8"/>
        <rFont val="Times New Roman"/>
        <family val="1"/>
        <charset val="204"/>
      </rPr>
      <t xml:space="preserve"> в одной проекции</t>
    </r>
  </si>
  <si>
    <r>
      <t xml:space="preserve">Интераоперационная </t>
    </r>
    <r>
      <rPr>
        <b/>
        <i/>
        <sz val="12"/>
        <color indexed="8"/>
        <rFont val="Times New Roman"/>
        <family val="1"/>
        <charset val="204"/>
      </rPr>
      <t>холангиография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</si>
  <si>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органов брюшной полости</t>
    </r>
    <r>
      <rPr>
        <sz val="12"/>
        <color indexed="8"/>
        <rFont val="Times New Roman"/>
        <family val="1"/>
        <charset val="204"/>
      </rPr>
      <t xml:space="preserve"> обзорная</t>
    </r>
  </si>
  <si>
    <r>
      <t xml:space="preserve">Полостная </t>
    </r>
    <r>
      <rPr>
        <b/>
        <i/>
        <sz val="12"/>
        <color indexed="8"/>
        <rFont val="Times New Roman"/>
        <family val="1"/>
        <charset val="204"/>
      </rPr>
      <t>фистулография</t>
    </r>
    <r>
      <rPr>
        <sz val="12"/>
        <color indexed="8"/>
        <rFont val="Times New Roman"/>
        <family val="1"/>
        <charset val="204"/>
      </rPr>
      <t xml:space="preserve"> в 1 проекциях</t>
    </r>
  </si>
  <si>
    <r>
      <t xml:space="preserve">Ретроградная </t>
    </r>
    <r>
      <rPr>
        <b/>
        <i/>
        <sz val="12"/>
        <color indexed="8"/>
        <rFont val="Times New Roman"/>
        <family val="1"/>
        <charset val="204"/>
      </rPr>
      <t>холангиохолецистопанкреатография</t>
    </r>
  </si>
  <si>
    <r>
      <t>Проба Шварца</t>
    </r>
    <r>
      <rPr>
        <sz val="12"/>
        <color indexed="8"/>
        <rFont val="Times New Roman"/>
        <family val="1"/>
        <charset val="204"/>
      </rPr>
      <t xml:space="preserve"> (графия </t>
    </r>
    <r>
      <rPr>
        <b/>
        <i/>
        <sz val="12"/>
        <color indexed="8"/>
        <rFont val="Times New Roman"/>
        <family val="1"/>
        <charset val="204"/>
      </rPr>
      <t xml:space="preserve">кишечника </t>
    </r>
    <r>
      <rPr>
        <sz val="12"/>
        <color indexed="8"/>
        <rFont val="Times New Roman"/>
        <family val="1"/>
        <charset val="204"/>
      </rPr>
      <t>после приема вещества)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</si>
  <si>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 xml:space="preserve">пояснично-крестцового отдела </t>
    </r>
    <r>
      <rPr>
        <sz val="12"/>
        <color indexed="8"/>
        <rFont val="Times New Roman"/>
        <family val="1"/>
        <charset val="204"/>
      </rPr>
      <t>позвоночника в  прямой проекции</t>
    </r>
  </si>
  <si>
    <r>
      <t xml:space="preserve">Функциональные снимки </t>
    </r>
    <r>
      <rPr>
        <b/>
        <i/>
        <sz val="12"/>
        <color indexed="8"/>
        <rFont val="Times New Roman"/>
        <family val="1"/>
        <charset val="204"/>
      </rPr>
      <t>поясничного отдела</t>
    </r>
    <r>
      <rPr>
        <sz val="12"/>
        <color indexed="8"/>
        <rFont val="Times New Roman"/>
        <family val="1"/>
        <charset val="204"/>
      </rPr>
      <t xml:space="preserve"> позвоночника в состоянии </t>
    </r>
    <r>
      <rPr>
        <b/>
        <i/>
        <sz val="12"/>
        <color indexed="8"/>
        <rFont val="Times New Roman"/>
        <family val="1"/>
        <charset val="204"/>
      </rPr>
      <t>сгибания и разгибания</t>
    </r>
  </si>
  <si>
    <r>
      <t xml:space="preserve">Обзорная </t>
    </r>
    <r>
      <rPr>
        <b/>
        <i/>
        <sz val="12"/>
        <color indexed="8"/>
        <rFont val="Times New Roman"/>
        <family val="1"/>
        <charset val="204"/>
      </rPr>
      <t>урография</t>
    </r>
  </si>
  <si>
    <r>
      <t>Цистография</t>
    </r>
    <r>
      <rPr>
        <sz val="12"/>
        <color indexed="8"/>
        <rFont val="Times New Roman"/>
        <family val="1"/>
        <charset val="204"/>
      </rPr>
      <t xml:space="preserve"> восходящая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</si>
  <si>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крестца и копчика</t>
    </r>
    <r>
      <rPr>
        <sz val="12"/>
        <color indexed="8"/>
        <rFont val="Times New Roman"/>
        <family val="1"/>
        <charset val="204"/>
      </rPr>
      <t xml:space="preserve"> в прямой проекции</t>
    </r>
  </si>
  <si>
    <r>
      <t xml:space="preserve">Обзорная рентгенография </t>
    </r>
    <r>
      <rPr>
        <b/>
        <i/>
        <sz val="12"/>
        <color indexed="8"/>
        <rFont val="Times New Roman"/>
        <family val="1"/>
        <charset val="204"/>
      </rPr>
      <t>тазового кольца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</si>
  <si>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тазобедренного сустава</t>
    </r>
    <r>
      <rPr>
        <sz val="12"/>
        <color indexed="8"/>
        <rFont val="Times New Roman"/>
        <family val="1"/>
        <charset val="204"/>
      </rPr>
      <t xml:space="preserve"> в прямой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</si>
  <si>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илео-сокрального сочленения</t>
    </r>
    <r>
      <rPr>
        <sz val="12"/>
        <color indexed="8"/>
        <rFont val="Times New Roman"/>
        <family val="1"/>
        <charset val="204"/>
      </rPr>
      <t xml:space="preserve"> в прямой проекции</t>
    </r>
  </si>
  <si>
    <r>
      <t>Фистулография</t>
    </r>
    <r>
      <rPr>
        <sz val="12"/>
        <color indexed="8"/>
        <rFont val="Times New Roman"/>
        <family val="1"/>
        <charset val="204"/>
      </rPr>
      <t xml:space="preserve"> костей, суставов и мягких тканей конечностей в 1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</si>
  <si>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бедренной кости</t>
    </r>
    <r>
      <rPr>
        <sz val="12"/>
        <color indexed="8"/>
        <rFont val="Times New Roman"/>
        <family val="1"/>
        <charset val="204"/>
      </rPr>
      <t xml:space="preserve"> в одной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</si>
  <si>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коленных суставов</t>
    </r>
    <r>
      <rPr>
        <sz val="12"/>
        <color indexed="8"/>
        <rFont val="Times New Roman"/>
        <family val="1"/>
        <charset val="204"/>
      </rPr>
      <t xml:space="preserve"> в одной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</si>
  <si>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надколенника</t>
    </r>
    <r>
      <rPr>
        <sz val="12"/>
        <color indexed="8"/>
        <rFont val="Times New Roman"/>
        <family val="1"/>
        <charset val="204"/>
      </rPr>
      <t xml:space="preserve"> в прямой проекции</t>
    </r>
  </si>
  <si>
    <r>
      <t>Рентгенография</t>
    </r>
    <r>
      <rPr>
        <b/>
        <i/>
        <sz val="12"/>
        <color indexed="8"/>
        <rFont val="Times New Roman"/>
        <family val="1"/>
        <charset val="204"/>
      </rPr>
      <t xml:space="preserve"> костей голени</t>
    </r>
    <r>
      <rPr>
        <sz val="12"/>
        <color indexed="8"/>
        <rFont val="Times New Roman"/>
        <family val="1"/>
        <charset val="204"/>
      </rPr>
      <t xml:space="preserve"> в одной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</si>
  <si>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голеностопных суставов</t>
    </r>
    <r>
      <rPr>
        <sz val="12"/>
        <color indexed="8"/>
        <rFont val="Times New Roman"/>
        <family val="1"/>
        <charset val="204"/>
      </rPr>
      <t xml:space="preserve"> в прямой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</si>
  <si>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голеностопного сустава</t>
    </r>
    <r>
      <rPr>
        <sz val="12"/>
        <color indexed="8"/>
        <rFont val="Times New Roman"/>
        <family val="1"/>
        <charset val="204"/>
      </rPr>
      <t xml:space="preserve"> в прямой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</si>
  <si>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стоп</t>
    </r>
    <r>
      <rPr>
        <sz val="12"/>
        <color indexed="8"/>
        <rFont val="Times New Roman"/>
        <family val="1"/>
        <charset val="204"/>
      </rPr>
      <t xml:space="preserve"> в прямой проекции</t>
    </r>
  </si>
  <si>
    <r>
      <t xml:space="preserve">Цифровая рентгенография </t>
    </r>
    <r>
      <rPr>
        <b/>
        <i/>
        <sz val="12"/>
        <color indexed="8"/>
        <rFont val="Times New Roman"/>
        <family val="1"/>
        <charset val="204"/>
      </rPr>
      <t>пальцев стоп</t>
    </r>
    <r>
      <rPr>
        <sz val="12"/>
        <color indexed="8"/>
        <rFont val="Times New Roman"/>
        <family val="1"/>
        <charset val="204"/>
      </rPr>
      <t xml:space="preserve"> в прямой проекции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</si>
  <si>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стоп</t>
    </r>
    <r>
      <rPr>
        <sz val="12"/>
        <color indexed="8"/>
        <rFont val="Times New Roman"/>
        <family val="1"/>
        <charset val="204"/>
      </rPr>
      <t xml:space="preserve"> в боковой проекции </t>
    </r>
    <r>
      <rPr>
        <b/>
        <i/>
        <sz val="12"/>
        <color indexed="8"/>
        <rFont val="Times New Roman"/>
        <family val="1"/>
        <charset val="204"/>
      </rPr>
      <t>с нагрузкой</t>
    </r>
  </si>
  <si>
    <r>
      <t xml:space="preserve">Рентгенография </t>
    </r>
    <r>
      <rPr>
        <b/>
        <i/>
        <sz val="12"/>
        <color indexed="8"/>
        <rFont val="Times New Roman"/>
        <family val="1"/>
        <charset val="204"/>
      </rPr>
      <t>пяточной кости</t>
    </r>
    <r>
      <rPr>
        <sz val="12"/>
        <color indexed="8"/>
        <rFont val="Times New Roman"/>
        <family val="1"/>
        <charset val="204"/>
      </rPr>
      <t xml:space="preserve"> в боковой проекции</t>
    </r>
  </si>
  <si>
    <t>СПИРАЛЬНАЯ КОМПЬЮТЕРНАЯ ТОМОГРАФИЯ</t>
  </si>
  <si>
    <r>
      <t xml:space="preserve">Компьютерная томография </t>
    </r>
    <r>
      <rPr>
        <b/>
        <i/>
        <sz val="12"/>
        <rFont val="Times New Roman"/>
        <family val="1"/>
        <charset val="204"/>
      </rPr>
      <t>забрюшинного пространства</t>
    </r>
    <r>
      <rPr>
        <sz val="12"/>
        <rFont val="Times New Roman"/>
        <family val="1"/>
        <charset val="204"/>
      </rPr>
      <t xml:space="preserve"> с внутривенным болюсным контрастированием</t>
    </r>
  </si>
  <si>
    <r>
      <t xml:space="preserve">Компьютерная томография </t>
    </r>
    <r>
      <rPr>
        <b/>
        <i/>
        <sz val="12"/>
        <rFont val="Times New Roman"/>
        <family val="1"/>
        <charset val="204"/>
      </rPr>
      <t>лицевого отдела черепа</t>
    </r>
    <r>
      <rPr>
        <sz val="12"/>
        <rFont val="Times New Roman"/>
        <family val="1"/>
        <charset val="204"/>
      </rPr>
      <t xml:space="preserve"> с внутривенным болюсным контрастированием, мультипланарной и трехмерной реконструкцией</t>
    </r>
  </si>
  <si>
    <r>
      <t xml:space="preserve">Спиральная компьютерная томография </t>
    </r>
    <r>
      <rPr>
        <b/>
        <i/>
        <sz val="12"/>
        <rFont val="Times New Roman"/>
        <family val="1"/>
        <charset val="204"/>
      </rPr>
      <t xml:space="preserve">верхней конечности </t>
    </r>
  </si>
  <si>
    <r>
      <t xml:space="preserve">Спиральная компьютерная томография </t>
    </r>
    <r>
      <rPr>
        <b/>
        <i/>
        <sz val="12"/>
        <rFont val="Times New Roman"/>
        <family val="1"/>
        <charset val="204"/>
      </rPr>
      <t>головы</t>
    </r>
  </si>
  <si>
    <r>
      <t xml:space="preserve">Спиральная компьютерная томография </t>
    </r>
    <r>
      <rPr>
        <b/>
        <i/>
        <sz val="12"/>
        <rFont val="Times New Roman"/>
        <family val="1"/>
        <charset val="204"/>
      </rPr>
      <t>гортани</t>
    </r>
  </si>
  <si>
    <r>
      <t>Спиральная компьютерная томография</t>
    </r>
    <r>
      <rPr>
        <b/>
        <i/>
        <sz val="12"/>
        <rFont val="Times New Roman"/>
        <family val="1"/>
        <charset val="204"/>
      </rPr>
      <t xml:space="preserve"> грудной полости</t>
    </r>
  </si>
  <si>
    <r>
      <t xml:space="preserve">Спиральная компьютерная томография </t>
    </r>
    <r>
      <rPr>
        <b/>
        <i/>
        <sz val="12"/>
        <rFont val="Times New Roman"/>
        <family val="1"/>
        <charset val="204"/>
      </rPr>
      <t>органов брюшной полости</t>
    </r>
    <r>
      <rPr>
        <sz val="12"/>
        <rFont val="Times New Roman"/>
        <family val="1"/>
        <charset val="204"/>
      </rPr>
      <t xml:space="preserve">  мультипланарной и трехмерной реконструкцией</t>
    </r>
  </si>
  <si>
    <r>
      <t xml:space="preserve">Спиральная компьютерная томография </t>
    </r>
    <r>
      <rPr>
        <b/>
        <i/>
        <sz val="12"/>
        <rFont val="Times New Roman"/>
        <family val="1"/>
        <charset val="204"/>
      </rPr>
      <t>органов малого таза у женщин</t>
    </r>
  </si>
  <si>
    <r>
      <t xml:space="preserve">Спиральная компьютерная томография </t>
    </r>
    <r>
      <rPr>
        <b/>
        <i/>
        <sz val="12"/>
        <rFont val="Times New Roman"/>
        <family val="1"/>
        <charset val="204"/>
      </rPr>
      <t>органов таза у мужчин</t>
    </r>
  </si>
  <si>
    <r>
      <t xml:space="preserve">Спиральная компьютерная томография </t>
    </r>
    <r>
      <rPr>
        <b/>
        <i/>
        <sz val="12"/>
        <rFont val="Times New Roman"/>
        <family val="1"/>
        <charset val="204"/>
      </rPr>
      <t>позвоночника</t>
    </r>
    <r>
      <rPr>
        <sz val="12"/>
        <rFont val="Times New Roman"/>
        <family val="1"/>
        <charset val="204"/>
      </rPr>
      <t xml:space="preserve"> </t>
    </r>
  </si>
  <si>
    <r>
      <t xml:space="preserve">Спиральная компьютерная томография </t>
    </r>
    <r>
      <rPr>
        <b/>
        <i/>
        <sz val="12"/>
        <rFont val="Times New Roman"/>
        <family val="1"/>
        <charset val="204"/>
      </rPr>
      <t>почек и надпочечников</t>
    </r>
  </si>
  <si>
    <r>
      <t xml:space="preserve">Спиральная компьютерная томография </t>
    </r>
    <r>
      <rPr>
        <b/>
        <i/>
        <sz val="12"/>
        <rFont val="Times New Roman"/>
        <family val="1"/>
        <charset val="204"/>
      </rPr>
      <t>придаточных пазух носа</t>
    </r>
  </si>
  <si>
    <r>
      <t xml:space="preserve">Спиральная компьютерная томография </t>
    </r>
    <r>
      <rPr>
        <b/>
        <i/>
        <sz val="12"/>
        <rFont val="Times New Roman"/>
        <family val="1"/>
        <charset val="204"/>
      </rPr>
      <t>сустава</t>
    </r>
  </si>
  <si>
    <r>
      <t xml:space="preserve">Спиральная компьютерная томография </t>
    </r>
    <r>
      <rPr>
        <b/>
        <i/>
        <sz val="12"/>
        <rFont val="Times New Roman"/>
        <family val="1"/>
        <charset val="204"/>
      </rPr>
      <t>шеи</t>
    </r>
  </si>
  <si>
    <t>ПРОЧЕЕ :</t>
  </si>
  <si>
    <t>Развернутый анализ крови (Нb, L, СОЭ, лейкоформула, тромбоциты,  ретикулоциты)</t>
  </si>
  <si>
    <t>Анализ крови тройчатка (Нb, L, СОЭ)</t>
  </si>
  <si>
    <t xml:space="preserve">АЧТВ - Определение активированного частичного тромбопластинового времени </t>
  </si>
  <si>
    <t xml:space="preserve">МНО - Международное нормализованное отношение </t>
  </si>
  <si>
    <t xml:space="preserve">КЩР - Кислотно-щелочное состояние равновесие (РО-2, РСО-2, НСО-3А, ВЕ, электролиты, рН) </t>
  </si>
  <si>
    <t xml:space="preserve">Глюкоза  крови </t>
  </si>
  <si>
    <t>Гаммаглутаминтрансфераза ( ГГТ )</t>
  </si>
  <si>
    <r>
      <t>Микрореакция на сифилис (</t>
    </r>
    <r>
      <rPr>
        <b/>
        <i/>
        <sz val="12"/>
        <rFont val="Times New Roman"/>
        <family val="1"/>
        <charset val="204"/>
      </rPr>
      <t>МРП</t>
    </r>
    <r>
      <rPr>
        <sz val="12"/>
        <rFont val="Times New Roman"/>
        <family val="1"/>
        <charset val="204"/>
      </rPr>
      <t>)</t>
    </r>
  </si>
  <si>
    <r>
      <t>Дуоденальное зондирование</t>
    </r>
    <r>
      <rPr>
        <sz val="12"/>
        <rFont val="Times New Roman"/>
        <family val="1"/>
        <charset val="204"/>
      </rPr>
      <t>, в том числе: исследование дуоденального содержимого (количество, цвет, прозрачность), микроскопическое исследование дуоденального  содержимого</t>
    </r>
  </si>
  <si>
    <r>
      <t>Желудочное зондирование</t>
    </r>
    <r>
      <rPr>
        <sz val="12"/>
        <rFont val="Times New Roman"/>
        <family val="1"/>
        <charset val="204"/>
      </rPr>
      <t>: исследование кислотнообразующий функции желудка (РН метрия)</t>
    </r>
  </si>
  <si>
    <r>
      <t xml:space="preserve">Цитологическое исследование препарата </t>
    </r>
    <r>
      <rPr>
        <b/>
        <i/>
        <sz val="12"/>
        <rFont val="Times New Roman"/>
        <family val="1"/>
        <charset val="204"/>
      </rPr>
      <t>кожи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</si>
  <si>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сустава</t>
    </r>
  </si>
  <si>
    <r>
      <t xml:space="preserve">Цитологическое исследование препарата пунктатов опухолей, опухолеподобных </t>
    </r>
    <r>
      <rPr>
        <b/>
        <i/>
        <sz val="12"/>
        <rFont val="Times New Roman"/>
        <family val="1"/>
        <charset val="204"/>
      </rPr>
      <t>образований костей</t>
    </r>
  </si>
  <si>
    <r>
      <t>Цитологическое исследование препарата</t>
    </r>
    <r>
      <rPr>
        <b/>
        <i/>
        <sz val="12"/>
        <rFont val="Times New Roman"/>
        <family val="1"/>
        <charset val="204"/>
      </rPr>
      <t xml:space="preserve"> костной ткани</t>
    </r>
  </si>
  <si>
    <r>
      <t>Цитологическое исследование мазка</t>
    </r>
    <r>
      <rPr>
        <b/>
        <i/>
        <sz val="12"/>
        <rFont val="Times New Roman"/>
        <family val="1"/>
        <charset val="204"/>
      </rPr>
      <t xml:space="preserve"> костного мозга</t>
    </r>
    <r>
      <rPr>
        <sz val="12"/>
        <rFont val="Times New Roman"/>
        <family val="1"/>
        <charset val="204"/>
      </rPr>
      <t xml:space="preserve"> (подсчет формулы костного мозга)</t>
    </r>
  </si>
  <si>
    <r>
      <t xml:space="preserve">Цитологическое исследование препарата </t>
    </r>
    <r>
      <rPr>
        <b/>
        <i/>
        <sz val="12"/>
        <rFont val="Times New Roman"/>
        <family val="1"/>
        <charset val="204"/>
      </rPr>
      <t>тканей лимфоузла</t>
    </r>
  </si>
  <si>
    <r>
      <t xml:space="preserve">Цитологическое исследование </t>
    </r>
    <r>
      <rPr>
        <b/>
        <i/>
        <sz val="12"/>
        <rFont val="Times New Roman"/>
        <family val="1"/>
        <charset val="204"/>
      </rPr>
      <t>биоптатов лимфоузлов</t>
    </r>
  </si>
  <si>
    <r>
      <t xml:space="preserve">Цитологическое исследование препарата </t>
    </r>
    <r>
      <rPr>
        <b/>
        <i/>
        <sz val="12"/>
        <rFont val="Times New Roman"/>
        <family val="1"/>
        <charset val="204"/>
      </rPr>
      <t>тканей полости рта</t>
    </r>
  </si>
  <si>
    <r>
      <t xml:space="preserve">Цитологическое исследование препарата </t>
    </r>
    <r>
      <rPr>
        <b/>
        <i/>
        <sz val="12"/>
        <rFont val="Times New Roman"/>
        <family val="1"/>
        <charset val="204"/>
      </rPr>
      <t>тканей языка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</si>
  <si>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слюнной железы</t>
    </r>
  </si>
  <si>
    <r>
      <t xml:space="preserve">Цитологическое исследование препарата </t>
    </r>
    <r>
      <rPr>
        <b/>
        <i/>
        <sz val="12"/>
        <rFont val="Times New Roman"/>
        <family val="1"/>
        <charset val="204"/>
      </rPr>
      <t>тканей губы</t>
    </r>
  </si>
  <si>
    <r>
      <t>Цитологическое исследование отделяемого верхних дыхательных путей и отпечатков (</t>
    </r>
    <r>
      <rPr>
        <b/>
        <i/>
        <sz val="12"/>
        <rFont val="Times New Roman"/>
        <family val="1"/>
        <charset val="204"/>
      </rPr>
      <t>мокрота</t>
    </r>
    <r>
      <rPr>
        <sz val="12"/>
        <rFont val="Times New Roman"/>
        <family val="1"/>
        <charset val="204"/>
      </rPr>
      <t>)</t>
    </r>
  </si>
  <si>
    <r>
      <t>Цитологическое исследование мазков с поверхности слизистой оболочки верхних дыхательных путей (</t>
    </r>
    <r>
      <rPr>
        <b/>
        <i/>
        <sz val="12"/>
        <rFont val="Times New Roman"/>
        <family val="1"/>
        <charset val="204"/>
      </rPr>
      <t>гортань</t>
    </r>
    <r>
      <rPr>
        <sz val="12"/>
        <rFont val="Times New Roman"/>
        <family val="1"/>
        <charset val="204"/>
      </rPr>
      <t>)</t>
    </r>
  </si>
  <si>
    <r>
      <t>Цитологическое исследование препарата тканей верхних дыхательных путей (</t>
    </r>
    <r>
      <rPr>
        <b/>
        <i/>
        <sz val="12"/>
        <rFont val="Times New Roman"/>
        <family val="1"/>
        <charset val="204"/>
      </rPr>
      <t>трахея</t>
    </r>
    <r>
      <rPr>
        <sz val="12"/>
        <rFont val="Times New Roman"/>
        <family val="1"/>
        <charset val="204"/>
      </rPr>
      <t>)</t>
    </r>
  </si>
  <si>
    <r>
      <t>Цитологическое исследование препарата тканей нижних дыхательных путей (</t>
    </r>
    <r>
      <rPr>
        <b/>
        <i/>
        <sz val="12"/>
        <rFont val="Times New Roman"/>
        <family val="1"/>
        <charset val="204"/>
      </rPr>
      <t>бронхи</t>
    </r>
    <r>
      <rPr>
        <sz val="12"/>
        <rFont val="Times New Roman"/>
        <family val="1"/>
        <charset val="204"/>
      </rPr>
      <t>)</t>
    </r>
  </si>
  <si>
    <r>
      <t xml:space="preserve">Цитологическое исследование препарата </t>
    </r>
    <r>
      <rPr>
        <b/>
        <i/>
        <sz val="12"/>
        <rFont val="Times New Roman"/>
        <family val="1"/>
        <charset val="204"/>
      </rPr>
      <t>тканей плевры</t>
    </r>
  </si>
  <si>
    <r>
      <t xml:space="preserve">Цитологическое исследование препарата </t>
    </r>
    <r>
      <rPr>
        <b/>
        <i/>
        <sz val="12"/>
        <rFont val="Times New Roman"/>
        <family val="1"/>
        <charset val="204"/>
      </rPr>
      <t>опухоли средостения</t>
    </r>
  </si>
  <si>
    <r>
      <t xml:space="preserve">Цитологическое исследование препарата </t>
    </r>
    <r>
      <rPr>
        <b/>
        <i/>
        <sz val="12"/>
        <rFont val="Times New Roman"/>
        <family val="1"/>
        <charset val="204"/>
      </rPr>
      <t>тканей печени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</si>
  <si>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желчного пузыря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</si>
  <si>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поджелудочной железы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</si>
  <si>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слюнных желез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</si>
  <si>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желудка</t>
    </r>
  </si>
  <si>
    <r>
      <t>Цитологическое исследование препарата тканей</t>
    </r>
    <r>
      <rPr>
        <b/>
        <i/>
        <sz val="12"/>
        <rFont val="Times New Roman"/>
        <family val="1"/>
        <charset val="204"/>
      </rPr>
      <t xml:space="preserve"> двенадцатиперстной кишки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</si>
  <si>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тонкой кишки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</si>
  <si>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толстой кишки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</si>
  <si>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сигмовидной кишки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</si>
  <si>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прямой кишки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</si>
  <si>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влагалища</t>
    </r>
  </si>
  <si>
    <r>
      <t xml:space="preserve">Цитологическое исследование </t>
    </r>
    <r>
      <rPr>
        <b/>
        <i/>
        <sz val="12"/>
        <rFont val="Times New Roman"/>
        <family val="1"/>
        <charset val="204"/>
      </rPr>
      <t>аспирата из полости матки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</si>
  <si>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матки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</si>
  <si>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яичников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</si>
  <si>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молочной железы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</si>
  <si>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предстательной железы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</si>
  <si>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яичка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</si>
  <si>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щитовидной железы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</si>
  <si>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паращитовидной железы</t>
    </r>
  </si>
  <si>
    <r>
      <t xml:space="preserve">Цитологическое исследование препарата ткани </t>
    </r>
    <r>
      <rPr>
        <b/>
        <i/>
        <sz val="12"/>
        <rFont val="Times New Roman"/>
        <family val="1"/>
        <charset val="204"/>
      </rPr>
      <t>надпочечника</t>
    </r>
  </si>
  <si>
    <r>
      <t>Цитологическое  исследование препарата тканей центральной нервной системы и</t>
    </r>
    <r>
      <rPr>
        <b/>
        <i/>
        <sz val="12"/>
        <rFont val="Times New Roman"/>
        <family val="1"/>
        <charset val="204"/>
      </rPr>
      <t xml:space="preserve"> головного мозга</t>
    </r>
  </si>
  <si>
    <r>
      <t xml:space="preserve">Цитологическое исследование </t>
    </r>
    <r>
      <rPr>
        <b/>
        <i/>
        <sz val="12"/>
        <rFont val="Times New Roman"/>
        <family val="1"/>
        <charset val="204"/>
      </rPr>
      <t>соскоба с конъюнктивы</t>
    </r>
  </si>
  <si>
    <r>
      <t>Цитологическое исследование препарата тканей</t>
    </r>
    <r>
      <rPr>
        <b/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уха</t>
    </r>
  </si>
  <si>
    <r>
      <t xml:space="preserve">Цитологическое исследование </t>
    </r>
    <r>
      <rPr>
        <b/>
        <i/>
        <sz val="12"/>
        <rFont val="Times New Roman"/>
        <family val="1"/>
        <charset val="204"/>
      </rPr>
      <t>отпечатков с конъюнктивы</t>
    </r>
  </si>
  <si>
    <r>
      <t xml:space="preserve">Цитологическое исследование </t>
    </r>
    <r>
      <rPr>
        <b/>
        <i/>
        <sz val="12"/>
        <rFont val="Times New Roman"/>
        <family val="1"/>
        <charset val="204"/>
      </rPr>
      <t>соскоба век</t>
    </r>
  </si>
  <si>
    <r>
      <t>Цитологическое исследование о</t>
    </r>
    <r>
      <rPr>
        <b/>
        <i/>
        <sz val="12"/>
        <rFont val="Times New Roman"/>
        <family val="1"/>
        <charset val="204"/>
      </rPr>
      <t>тпечатков с век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</si>
  <si>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почек</t>
    </r>
  </si>
  <si>
    <r>
      <t>Цитологическое исследование препарата тканей</t>
    </r>
    <r>
      <rPr>
        <b/>
        <i/>
        <sz val="12"/>
        <rFont val="Times New Roman"/>
        <family val="1"/>
        <charset val="204"/>
      </rPr>
      <t xml:space="preserve"> почечной лоханки и мочеточника</t>
    </r>
  </si>
  <si>
    <r>
      <t xml:space="preserve">Исследование </t>
    </r>
    <r>
      <rPr>
        <b/>
        <i/>
        <sz val="12"/>
        <rFont val="Times New Roman"/>
        <family val="1"/>
        <charset val="204"/>
      </rPr>
      <t>мочи</t>
    </r>
    <r>
      <rPr>
        <sz val="12"/>
        <rFont val="Times New Roman"/>
        <family val="1"/>
        <charset val="204"/>
      </rPr>
      <t xml:space="preserve"> для выявления клеток опухоли</t>
    </r>
  </si>
  <si>
    <r>
      <t xml:space="preserve">Цитологическое исследование пунктатов и отпечатков биоптатов опухолей </t>
    </r>
    <r>
      <rPr>
        <b/>
        <i/>
        <sz val="12"/>
        <rFont val="Times New Roman"/>
        <family val="1"/>
        <charset val="204"/>
      </rPr>
      <t>забрюшинного пространства</t>
    </r>
  </si>
  <si>
    <r>
      <t xml:space="preserve">Цитологическое исследование препарата тканей </t>
    </r>
    <r>
      <rPr>
        <b/>
        <i/>
        <sz val="12"/>
        <rFont val="Times New Roman"/>
        <family val="1"/>
        <charset val="204"/>
      </rPr>
      <t>брюшины</t>
    </r>
  </si>
  <si>
    <r>
      <t>Цитологическое исследование препарата пунктатов опухолей, опухолеподобных образований</t>
    </r>
    <r>
      <rPr>
        <b/>
        <i/>
        <sz val="12"/>
        <rFont val="Times New Roman"/>
        <family val="1"/>
        <charset val="204"/>
      </rPr>
      <t xml:space="preserve"> мягких тканей</t>
    </r>
  </si>
  <si>
    <r>
      <t xml:space="preserve">Срочное интраоперационное </t>
    </r>
    <r>
      <rPr>
        <sz val="12"/>
        <rFont val="Times New Roman"/>
        <family val="1"/>
        <charset val="204"/>
      </rPr>
      <t>цитологическое исследование</t>
    </r>
  </si>
  <si>
    <r>
      <t xml:space="preserve">Цитологическое исследование </t>
    </r>
    <r>
      <rPr>
        <b/>
        <sz val="12"/>
        <rFont val="Times New Roman"/>
        <family val="1"/>
        <charset val="204"/>
      </rPr>
      <t>последа</t>
    </r>
  </si>
  <si>
    <r>
      <t xml:space="preserve">Цитологическое исследование </t>
    </r>
    <r>
      <rPr>
        <b/>
        <i/>
        <sz val="12"/>
        <rFont val="Times New Roman"/>
        <family val="1"/>
        <charset val="204"/>
      </rPr>
      <t>синовиальной жидкости</t>
    </r>
  </si>
  <si>
    <r>
      <t xml:space="preserve">Бак.посев кала </t>
    </r>
    <r>
      <rPr>
        <sz val="12"/>
        <rFont val="Times New Roman"/>
        <family val="1"/>
        <charset val="204"/>
      </rPr>
      <t xml:space="preserve">(дизентерия  и  сальмонеллез)  </t>
    </r>
  </si>
  <si>
    <r>
      <t xml:space="preserve">Исследование  </t>
    </r>
    <r>
      <rPr>
        <b/>
        <i/>
        <sz val="12"/>
        <rFont val="Times New Roman"/>
        <family val="1"/>
        <charset val="204"/>
      </rPr>
      <t xml:space="preserve">желчи </t>
    </r>
    <r>
      <rPr>
        <sz val="12"/>
        <rFont val="Times New Roman"/>
        <family val="1"/>
        <charset val="204"/>
      </rPr>
      <t xml:space="preserve"> (определение чувствительности к антибиотикам)</t>
    </r>
  </si>
  <si>
    <r>
      <t xml:space="preserve">Исследование  </t>
    </r>
    <r>
      <rPr>
        <b/>
        <i/>
        <sz val="12"/>
        <rFont val="Times New Roman"/>
        <family val="1"/>
        <charset val="204"/>
      </rPr>
      <t>мочи</t>
    </r>
    <r>
      <rPr>
        <sz val="12"/>
        <rFont val="Times New Roman"/>
        <family val="1"/>
        <charset val="204"/>
      </rPr>
      <t xml:space="preserve">  (определение чувствительности к антибиотикам)</t>
    </r>
  </si>
  <si>
    <r>
      <t xml:space="preserve">Исследование  отделяемого </t>
    </r>
    <r>
      <rPr>
        <b/>
        <i/>
        <sz val="12"/>
        <rFont val="Times New Roman"/>
        <family val="1"/>
        <charset val="204"/>
      </rPr>
      <t>глаза</t>
    </r>
    <r>
      <rPr>
        <sz val="12"/>
        <rFont val="Times New Roman"/>
        <family val="1"/>
        <charset val="204"/>
      </rPr>
      <t xml:space="preserve"> (один анализ)  (определение чувствительности к антибиотикам)</t>
    </r>
  </si>
  <si>
    <r>
      <t xml:space="preserve">Исследование  отделяемого </t>
    </r>
    <r>
      <rPr>
        <b/>
        <i/>
        <sz val="12"/>
        <rFont val="Times New Roman"/>
        <family val="1"/>
        <charset val="204"/>
      </rPr>
      <t>женских половых органов</t>
    </r>
    <r>
      <rPr>
        <sz val="12"/>
        <rFont val="Times New Roman"/>
        <family val="1"/>
        <charset val="204"/>
      </rPr>
      <t xml:space="preserve">  (определение чувствительности к антибиотикам)</t>
    </r>
  </si>
  <si>
    <r>
      <t xml:space="preserve">Исследование  отделяемого </t>
    </r>
    <r>
      <rPr>
        <b/>
        <i/>
        <sz val="12"/>
        <rFont val="Times New Roman"/>
        <family val="1"/>
        <charset val="204"/>
      </rPr>
      <t>мужских половых органов</t>
    </r>
    <r>
      <rPr>
        <sz val="12"/>
        <rFont val="Times New Roman"/>
        <family val="1"/>
        <charset val="204"/>
      </rPr>
      <t xml:space="preserve">  (определение чувствительности к антибиотикам)</t>
    </r>
  </si>
  <si>
    <r>
      <t xml:space="preserve">Исследование  отделяемого </t>
    </r>
    <r>
      <rPr>
        <b/>
        <i/>
        <sz val="12"/>
        <rFont val="Times New Roman"/>
        <family val="1"/>
        <charset val="204"/>
      </rPr>
      <t>уха</t>
    </r>
    <r>
      <rPr>
        <sz val="12"/>
        <rFont val="Times New Roman"/>
        <family val="1"/>
        <charset val="204"/>
      </rPr>
      <t xml:space="preserve"> (один анализ)  (определение чувствительности к антибиотикам)</t>
    </r>
  </si>
  <si>
    <r>
      <t xml:space="preserve">Исследование </t>
    </r>
    <r>
      <rPr>
        <b/>
        <i/>
        <sz val="12"/>
        <rFont val="Times New Roman"/>
        <family val="1"/>
        <charset val="204"/>
      </rPr>
      <t>грудного молока</t>
    </r>
    <r>
      <rPr>
        <sz val="12"/>
        <rFont val="Times New Roman"/>
        <family val="1"/>
        <charset val="204"/>
      </rPr>
      <t xml:space="preserve"> (один анализ)  (определение чувствительности к антибиотикам)</t>
    </r>
  </si>
  <si>
    <r>
      <t>Исследование  слизи  из</t>
    </r>
    <r>
      <rPr>
        <b/>
        <i/>
        <sz val="12"/>
        <rFont val="Times New Roman"/>
        <family val="1"/>
        <charset val="204"/>
      </rPr>
      <t xml:space="preserve"> зева </t>
    </r>
    <r>
      <rPr>
        <sz val="12"/>
        <rFont val="Times New Roman"/>
        <family val="1"/>
        <charset val="204"/>
      </rPr>
      <t xml:space="preserve"> (определение чувствительности к антибиотикам)</t>
    </r>
  </si>
  <si>
    <r>
      <t xml:space="preserve">Исследование мазка из </t>
    </r>
    <r>
      <rPr>
        <b/>
        <i/>
        <sz val="12"/>
        <rFont val="Times New Roman"/>
        <family val="1"/>
        <charset val="204"/>
      </rPr>
      <t>зева и носа</t>
    </r>
    <r>
      <rPr>
        <sz val="12"/>
        <rFont val="Times New Roman"/>
        <family val="1"/>
        <charset val="204"/>
      </rPr>
      <t xml:space="preserve"> (на стафилококк) (определение чувствительности к антибиотикам)</t>
    </r>
  </si>
  <si>
    <r>
      <t xml:space="preserve">Исследование </t>
    </r>
    <r>
      <rPr>
        <b/>
        <i/>
        <sz val="12"/>
        <rFont val="Times New Roman"/>
        <family val="1"/>
        <charset val="204"/>
      </rPr>
      <t>на возбудителей  дифтерии</t>
    </r>
    <r>
      <rPr>
        <sz val="12"/>
        <rFont val="Times New Roman"/>
        <family val="1"/>
        <charset val="204"/>
      </rPr>
      <t xml:space="preserve"> (определение чувствительности к антибиотикам)</t>
    </r>
  </si>
  <si>
    <r>
      <t xml:space="preserve">Исследования крови на </t>
    </r>
    <r>
      <rPr>
        <b/>
        <i/>
        <sz val="12"/>
        <rFont val="Times New Roman"/>
        <family val="1"/>
        <charset val="204"/>
      </rPr>
      <t xml:space="preserve">сальмонеллы </t>
    </r>
  </si>
  <si>
    <r>
      <t xml:space="preserve">Исследования </t>
    </r>
    <r>
      <rPr>
        <b/>
        <i/>
        <sz val="12"/>
        <rFont val="Times New Roman"/>
        <family val="1"/>
        <charset val="204"/>
      </rPr>
      <t xml:space="preserve">на грибы   рода  Кандида  </t>
    </r>
  </si>
  <si>
    <r>
      <t xml:space="preserve">Количественный  метод  исследования испражнений  </t>
    </r>
    <r>
      <rPr>
        <b/>
        <i/>
        <sz val="12"/>
        <rFont val="Times New Roman"/>
        <family val="1"/>
        <charset val="204"/>
      </rPr>
      <t xml:space="preserve">на стафилококк  </t>
    </r>
    <r>
      <rPr>
        <sz val="12"/>
        <rFont val="Times New Roman"/>
        <family val="1"/>
        <charset val="204"/>
      </rPr>
      <t>(определение чувствительности к антибиотикам)</t>
    </r>
  </si>
  <si>
    <r>
      <t xml:space="preserve">Культуральные исследования  </t>
    </r>
    <r>
      <rPr>
        <b/>
        <i/>
        <sz val="12"/>
        <rFont val="Times New Roman"/>
        <family val="1"/>
        <charset val="204"/>
      </rPr>
      <t>мокроты</t>
    </r>
    <r>
      <rPr>
        <sz val="12"/>
        <rFont val="Times New Roman"/>
        <family val="1"/>
        <charset val="204"/>
      </rPr>
      <t>, промывных вод бронхов  (определение чувствительности к антибиотикам)</t>
    </r>
  </si>
  <si>
    <r>
      <t xml:space="preserve">Культуральные исследования  </t>
    </r>
    <r>
      <rPr>
        <b/>
        <i/>
        <sz val="12"/>
        <rFont val="Times New Roman"/>
        <family val="1"/>
        <charset val="204"/>
      </rPr>
      <t>спинно-мозговой жидкости</t>
    </r>
    <r>
      <rPr>
        <sz val="12"/>
        <rFont val="Times New Roman"/>
        <family val="1"/>
        <charset val="204"/>
      </rPr>
      <t xml:space="preserve">  (определение чувствительности к антибиотикам)</t>
    </r>
  </si>
  <si>
    <r>
      <t xml:space="preserve">Культуральные исследования </t>
    </r>
    <r>
      <rPr>
        <b/>
        <i/>
        <sz val="12"/>
        <rFont val="Times New Roman"/>
        <family val="1"/>
        <charset val="204"/>
      </rPr>
      <t>крови</t>
    </r>
    <r>
      <rPr>
        <sz val="12"/>
        <rFont val="Times New Roman"/>
        <family val="1"/>
        <charset val="204"/>
      </rPr>
      <t xml:space="preserve">  (определение чувствительности к антибиотикам)</t>
    </r>
  </si>
  <si>
    <r>
      <t xml:space="preserve">Массаж  </t>
    </r>
    <r>
      <rPr>
        <b/>
        <i/>
        <sz val="12"/>
        <rFont val="Times New Roman"/>
        <family val="1"/>
        <charset val="204"/>
      </rPr>
      <t>грудной клетки</t>
    </r>
    <r>
      <rPr>
        <sz val="12"/>
        <rFont val="Times New Roman"/>
        <family val="1"/>
        <charset val="204"/>
      </rPr>
      <t xml:space="preserve"> (области передней поверхности грудной клетки до передних границ надплечий до реберных дуг и области спины от VII шейного позвонка до I поясничного) (3,5 единицы)</t>
    </r>
  </si>
  <si>
    <r>
      <t xml:space="preserve">Массаж  </t>
    </r>
    <r>
      <rPr>
        <b/>
        <i/>
        <sz val="12"/>
        <rFont val="Times New Roman"/>
        <family val="1"/>
        <charset val="204"/>
      </rPr>
      <t>плечевого сустава</t>
    </r>
    <r>
      <rPr>
        <sz val="12"/>
        <rFont val="Times New Roman"/>
        <family val="1"/>
        <charset val="204"/>
      </rPr>
      <t xml:space="preserve"> (1 единица)</t>
    </r>
  </si>
  <si>
    <r>
      <t xml:space="preserve">Массаж </t>
    </r>
    <r>
      <rPr>
        <b/>
        <i/>
        <sz val="12"/>
        <rFont val="Times New Roman"/>
        <family val="1"/>
        <charset val="204"/>
      </rPr>
      <t>верхней конечности</t>
    </r>
    <r>
      <rPr>
        <sz val="12"/>
        <rFont val="Times New Roman"/>
        <family val="1"/>
        <charset val="204"/>
      </rPr>
      <t xml:space="preserve"> (2 единицы)</t>
    </r>
  </si>
  <si>
    <r>
      <t xml:space="preserve">Массаж </t>
    </r>
    <r>
      <rPr>
        <b/>
        <i/>
        <sz val="12"/>
        <rFont val="Times New Roman"/>
        <family val="1"/>
        <charset val="204"/>
      </rPr>
      <t>голеностопного сустава</t>
    </r>
    <r>
      <rPr>
        <sz val="12"/>
        <rFont val="Times New Roman"/>
        <family val="1"/>
        <charset val="204"/>
      </rPr>
      <t xml:space="preserve"> (1 единица)</t>
    </r>
  </si>
  <si>
    <r>
      <t xml:space="preserve">Массаж </t>
    </r>
    <r>
      <rPr>
        <b/>
        <sz val="12"/>
        <rFont val="Times New Roman"/>
        <family val="1"/>
        <charset val="204"/>
      </rPr>
      <t>кисти и предплечья</t>
    </r>
    <r>
      <rPr>
        <sz val="12"/>
        <rFont val="Times New Roman"/>
        <family val="1"/>
        <charset val="204"/>
      </rPr>
      <t xml:space="preserve"> (1,5 единицы)</t>
    </r>
  </si>
  <si>
    <r>
      <t xml:space="preserve">Массаж </t>
    </r>
    <r>
      <rPr>
        <b/>
        <i/>
        <sz val="12"/>
        <rFont val="Times New Roman"/>
        <family val="1"/>
        <charset val="204"/>
      </rPr>
      <t>коленного сустава</t>
    </r>
    <r>
      <rPr>
        <sz val="12"/>
        <rFont val="Times New Roman"/>
        <family val="1"/>
        <charset val="204"/>
      </rPr>
      <t xml:space="preserve"> (1 единица)</t>
    </r>
  </si>
  <si>
    <r>
      <t xml:space="preserve">Массаж </t>
    </r>
    <r>
      <rPr>
        <b/>
        <i/>
        <sz val="12"/>
        <rFont val="Times New Roman"/>
        <family val="1"/>
        <charset val="204"/>
      </rPr>
      <t xml:space="preserve">лица </t>
    </r>
    <r>
      <rPr>
        <sz val="12"/>
        <rFont val="Times New Roman"/>
        <family val="1"/>
        <charset val="204"/>
      </rPr>
      <t>(лобной, окологлазничной, верхне и нижнечелюстной области) (1 единица)</t>
    </r>
  </si>
  <si>
    <r>
      <t xml:space="preserve">Массаж </t>
    </r>
    <r>
      <rPr>
        <b/>
        <i/>
        <sz val="12"/>
        <rFont val="Times New Roman"/>
        <family val="1"/>
        <charset val="204"/>
      </rPr>
      <t>локтевого сустава</t>
    </r>
    <r>
      <rPr>
        <sz val="12"/>
        <rFont val="Times New Roman"/>
        <family val="1"/>
        <charset val="204"/>
      </rPr>
      <t xml:space="preserve"> (1 единица)</t>
    </r>
  </si>
  <si>
    <r>
      <t xml:space="preserve">Массаж </t>
    </r>
    <r>
      <rPr>
        <b/>
        <i/>
        <sz val="12"/>
        <rFont val="Times New Roman"/>
        <family val="1"/>
        <charset val="204"/>
      </rPr>
      <t>лучезапястного сустава</t>
    </r>
    <r>
      <rPr>
        <sz val="12"/>
        <rFont val="Times New Roman"/>
        <family val="1"/>
        <charset val="204"/>
      </rPr>
      <t xml:space="preserve"> (1 единица)</t>
    </r>
  </si>
  <si>
    <r>
      <t xml:space="preserve">Массаж </t>
    </r>
    <r>
      <rPr>
        <b/>
        <i/>
        <sz val="12"/>
        <rFont val="Times New Roman"/>
        <family val="1"/>
        <charset val="204"/>
      </rPr>
      <t>мышц головы</t>
    </r>
    <r>
      <rPr>
        <sz val="12"/>
        <rFont val="Times New Roman"/>
        <family val="1"/>
        <charset val="204"/>
      </rPr>
      <t xml:space="preserve"> (лобно-височной и затылочно-теменной области (1 единица)</t>
    </r>
  </si>
  <si>
    <r>
      <t>Массаж</t>
    </r>
    <r>
      <rPr>
        <b/>
        <i/>
        <sz val="12"/>
        <rFont val="Times New Roman"/>
        <family val="1"/>
        <charset val="204"/>
      </rPr>
      <t xml:space="preserve"> нижней конечности</t>
    </r>
    <r>
      <rPr>
        <sz val="12"/>
        <rFont val="Times New Roman"/>
        <family val="1"/>
        <charset val="204"/>
      </rPr>
      <t xml:space="preserve"> (2 единицы)</t>
    </r>
  </si>
  <si>
    <r>
      <t xml:space="preserve">Массаж </t>
    </r>
    <r>
      <rPr>
        <b/>
        <i/>
        <sz val="12"/>
        <rFont val="Times New Roman"/>
        <family val="1"/>
        <charset val="204"/>
      </rPr>
      <t>стопы и голени</t>
    </r>
    <r>
      <rPr>
        <sz val="12"/>
        <rFont val="Times New Roman"/>
        <family val="1"/>
        <charset val="204"/>
      </rPr>
      <t xml:space="preserve"> (1,5 единицы)</t>
    </r>
  </si>
  <si>
    <r>
      <t xml:space="preserve">Массаж </t>
    </r>
    <r>
      <rPr>
        <b/>
        <i/>
        <sz val="12"/>
        <rFont val="Times New Roman"/>
        <family val="1"/>
        <charset val="204"/>
      </rPr>
      <t>тазобедренного сустава  и ягодичной области</t>
    </r>
    <r>
      <rPr>
        <sz val="12"/>
        <rFont val="Times New Roman"/>
        <family val="1"/>
        <charset val="204"/>
      </rPr>
      <t xml:space="preserve"> (1,5 единица)</t>
    </r>
  </si>
  <si>
    <r>
      <t xml:space="preserve">Массаж </t>
    </r>
    <r>
      <rPr>
        <b/>
        <i/>
        <sz val="12"/>
        <rFont val="Times New Roman"/>
        <family val="1"/>
        <charset val="204"/>
      </rPr>
      <t xml:space="preserve">тазобедренного сустава </t>
    </r>
    <r>
      <rPr>
        <sz val="12"/>
        <rFont val="Times New Roman"/>
        <family val="1"/>
        <charset val="204"/>
      </rPr>
      <t>(1 единица)</t>
    </r>
  </si>
  <si>
    <r>
      <t xml:space="preserve">Сегментный массаж </t>
    </r>
    <r>
      <rPr>
        <b/>
        <i/>
        <sz val="12"/>
        <rFont val="Times New Roman"/>
        <family val="1"/>
        <charset val="204"/>
      </rPr>
      <t>мышц воротниковой зоны</t>
    </r>
    <r>
      <rPr>
        <sz val="12"/>
        <rFont val="Times New Roman"/>
        <family val="1"/>
        <charset val="204"/>
      </rPr>
      <t xml:space="preserve"> (задней поверхности шеи, спины до уровня VII грудного позвонка, передней поверхности грудной клетки до II ребра) (2,5 единиц)</t>
    </r>
  </si>
  <si>
    <r>
      <t>Общий массаж</t>
    </r>
    <r>
      <rPr>
        <sz val="12"/>
        <rFont val="Times New Roman"/>
        <family val="1"/>
        <charset val="204"/>
      </rPr>
      <t xml:space="preserve">  (задней поверхности шеи, спины и пояснично-крестцовой области от левой до правой задней подмышечной линиии с отработкой всех конечностей) (14 единиц)</t>
    </r>
  </si>
  <si>
    <r>
      <t xml:space="preserve">Сегментный массаж </t>
    </r>
    <r>
      <rPr>
        <b/>
        <i/>
        <sz val="12"/>
        <rFont val="Times New Roman"/>
        <family val="1"/>
        <charset val="204"/>
      </rPr>
      <t>области позвоночника</t>
    </r>
    <r>
      <rPr>
        <sz val="12"/>
        <rFont val="Times New Roman"/>
        <family val="1"/>
        <charset val="204"/>
      </rPr>
      <t xml:space="preserve"> (задней поверхности шеи, спины и пояснично-крестцовой области от левой до правой задней подмышечной линиии) (5 единиц)</t>
    </r>
  </si>
  <si>
    <r>
      <t xml:space="preserve">Сегментный массаж </t>
    </r>
    <r>
      <rPr>
        <b/>
        <i/>
        <sz val="12"/>
        <rFont val="Times New Roman"/>
        <family val="1"/>
        <charset val="204"/>
      </rPr>
      <t>пояснично-крестцовой</t>
    </r>
    <r>
      <rPr>
        <sz val="12"/>
        <rFont val="Times New Roman"/>
        <family val="1"/>
        <charset val="204"/>
      </rPr>
      <t xml:space="preserve"> области позвоночника (2,5 единицы) (от I поясничного позвонка до нижних ягодичных складок)</t>
    </r>
  </si>
  <si>
    <r>
      <t xml:space="preserve">Сегментный массаж </t>
    </r>
    <r>
      <rPr>
        <b/>
        <i/>
        <sz val="12"/>
        <rFont val="Times New Roman"/>
        <family val="1"/>
        <charset val="204"/>
      </rPr>
      <t>спины</t>
    </r>
    <r>
      <rPr>
        <sz val="12"/>
        <rFont val="Times New Roman"/>
        <family val="1"/>
        <charset val="204"/>
      </rPr>
      <t xml:space="preserve"> (от VII шейного позвонка до I поясничного и от левой до правой средней подмышечной линии)  (2,5 единицы)</t>
    </r>
  </si>
  <si>
    <r>
      <t xml:space="preserve">Сегментный массаж </t>
    </r>
    <r>
      <rPr>
        <b/>
        <i/>
        <sz val="12"/>
        <rFont val="Times New Roman"/>
        <family val="1"/>
        <charset val="204"/>
      </rPr>
      <t>спины пояснично-крестцовой области позвоночника</t>
    </r>
    <r>
      <rPr>
        <sz val="12"/>
        <rFont val="Times New Roman"/>
        <family val="1"/>
        <charset val="204"/>
      </rPr>
      <t xml:space="preserve"> ( от VII шейного позвонка до основания крестца и от левой до правой средней подмышечной линии)  (3,5 единицы)</t>
    </r>
  </si>
  <si>
    <r>
      <t xml:space="preserve">Сегментный массаж </t>
    </r>
    <r>
      <rPr>
        <b/>
        <i/>
        <sz val="12"/>
        <rFont val="Times New Roman"/>
        <family val="1"/>
        <charset val="204"/>
      </rPr>
      <t>шейно-грудного отдела позвоночника</t>
    </r>
    <r>
      <rPr>
        <sz val="12"/>
        <rFont val="Times New Roman"/>
        <family val="1"/>
        <charset val="204"/>
      </rPr>
      <t xml:space="preserve"> (задней поверхности шеи и спины до I поясничного позвонка от левой до правой задней подмышечной линии (3,5 единицы)</t>
    </r>
  </si>
  <si>
    <r>
      <t>Подводное вытяжение позвоночника</t>
    </r>
    <r>
      <rPr>
        <sz val="12"/>
        <rFont val="Times New Roman"/>
        <family val="1"/>
        <charset val="204"/>
      </rPr>
      <t xml:space="preserve"> 1 процедура</t>
    </r>
  </si>
  <si>
    <r>
      <t>Комплексное УЗИ</t>
    </r>
    <r>
      <rPr>
        <sz val="12"/>
        <rFont val="Times New Roman"/>
        <family val="1"/>
        <charset val="204"/>
      </rPr>
      <t xml:space="preserve"> (печень, желчный пузырь, поджелудочная железа, селезенка)</t>
    </r>
  </si>
  <si>
    <r>
      <t xml:space="preserve">УЗИ </t>
    </r>
    <r>
      <rPr>
        <b/>
        <i/>
        <sz val="12"/>
        <rFont val="Times New Roman"/>
        <family val="1"/>
        <charset val="204"/>
      </rPr>
      <t>почек</t>
    </r>
  </si>
  <si>
    <r>
      <t xml:space="preserve">УЗИ </t>
    </r>
    <r>
      <rPr>
        <b/>
        <i/>
        <sz val="12"/>
        <rFont val="Times New Roman"/>
        <family val="1"/>
        <charset val="204"/>
      </rPr>
      <t>щитовидной железы</t>
    </r>
  </si>
  <si>
    <r>
      <t xml:space="preserve">УЗИ </t>
    </r>
    <r>
      <rPr>
        <b/>
        <i/>
        <sz val="12"/>
        <rFont val="Times New Roman"/>
        <family val="1"/>
        <charset val="204"/>
      </rPr>
      <t>сердца</t>
    </r>
    <r>
      <rPr>
        <sz val="12"/>
        <rFont val="Times New Roman"/>
        <family val="1"/>
        <charset val="204"/>
      </rPr>
      <t xml:space="preserve">  (ЭхоКГ)</t>
    </r>
  </si>
  <si>
    <r>
      <t xml:space="preserve">Ультразвуковое дуплексное сканирование </t>
    </r>
    <r>
      <rPr>
        <b/>
        <i/>
        <sz val="12"/>
        <rFont val="Times New Roman"/>
        <family val="1"/>
        <charset val="204"/>
      </rPr>
      <t>артерий верхних конечностей:</t>
    </r>
  </si>
  <si>
    <r>
      <t xml:space="preserve">УЗДГ </t>
    </r>
    <r>
      <rPr>
        <b/>
        <i/>
        <sz val="12"/>
        <rFont val="Times New Roman"/>
        <family val="1"/>
        <charset val="204"/>
      </rPr>
      <t>вен конечностей:</t>
    </r>
    <r>
      <rPr>
        <b/>
        <i/>
        <sz val="12"/>
        <color indexed="8"/>
        <rFont val="Times New Roman"/>
        <family val="1"/>
        <charset val="204"/>
      </rPr>
      <t xml:space="preserve"> </t>
    </r>
  </si>
  <si>
    <r>
      <t xml:space="preserve">Ультразвуковое дуплексное сканирование </t>
    </r>
    <r>
      <rPr>
        <b/>
        <i/>
        <sz val="12"/>
        <rFont val="Times New Roman"/>
        <family val="1"/>
        <charset val="204"/>
      </rPr>
      <t>артерий нижних конечностей:</t>
    </r>
  </si>
  <si>
    <r>
      <t>Эзофагогастродуоденскопия (</t>
    </r>
    <r>
      <rPr>
        <b/>
        <i/>
        <sz val="12"/>
        <rFont val="Times New Roman"/>
        <family val="1"/>
        <charset val="204"/>
      </rPr>
      <t>ФГДС</t>
    </r>
    <r>
      <rPr>
        <sz val="12"/>
        <rFont val="Times New Roman"/>
        <family val="1"/>
        <charset val="204"/>
      </rPr>
      <t xml:space="preserve"> диагностическая)</t>
    </r>
  </si>
  <si>
    <t>Исследование материала желудка на наличие хеликобактерпилори</t>
  </si>
  <si>
    <r>
      <t>ФВД</t>
    </r>
    <r>
      <rPr>
        <sz val="12"/>
        <rFont val="Times New Roman"/>
        <family val="1"/>
        <charset val="204"/>
      </rPr>
      <t xml:space="preserve"> (спириография)</t>
    </r>
  </si>
  <si>
    <t>Суточное  мониторирование  ЭКГ  (3-х канальное)</t>
  </si>
  <si>
    <t>Суточное  мониторирование  ЭКГ (12-х канальное)</t>
  </si>
  <si>
    <r>
      <t>Транскраниальное дуплексное сканирование (</t>
    </r>
    <r>
      <rPr>
        <b/>
        <i/>
        <sz val="12"/>
        <rFont val="Times New Roman"/>
        <family val="1"/>
        <charset val="204"/>
      </rPr>
      <t>сосуды головы</t>
    </r>
    <r>
      <rPr>
        <sz val="12"/>
        <rFont val="Times New Roman"/>
        <family val="1"/>
        <charset val="204"/>
      </rPr>
      <t>)</t>
    </r>
  </si>
  <si>
    <r>
      <t xml:space="preserve">Экстракраниальное дуплексное сканирование брахиоцефальных сосудов </t>
    </r>
    <r>
      <rPr>
        <b/>
        <i/>
        <sz val="12"/>
        <rFont val="Times New Roman"/>
        <family val="1"/>
        <charset val="204"/>
      </rPr>
      <t>(сосуды шеи</t>
    </r>
    <r>
      <rPr>
        <sz val="12"/>
        <rFont val="Times New Roman"/>
        <family val="1"/>
        <charset val="204"/>
      </rPr>
      <t>)</t>
    </r>
  </si>
  <si>
    <r>
      <t xml:space="preserve">Электроэнцефалография ( </t>
    </r>
    <r>
      <rPr>
        <b/>
        <i/>
        <sz val="12"/>
        <rFont val="Times New Roman"/>
        <family val="1"/>
        <charset val="204"/>
      </rPr>
      <t>ЭЭГ</t>
    </r>
    <r>
      <rPr>
        <sz val="12"/>
        <rFont val="Times New Roman"/>
        <family val="1"/>
        <charset val="204"/>
      </rPr>
      <t>),(биотоки мозга)</t>
    </r>
  </si>
  <si>
    <r>
      <t>Иглотерапия</t>
    </r>
    <r>
      <rPr>
        <sz val="12"/>
        <rFont val="Times New Roman"/>
        <family val="1"/>
        <charset val="204"/>
      </rPr>
      <t xml:space="preserve"> 1 сеанс - 30 минут </t>
    </r>
  </si>
  <si>
    <r>
      <t xml:space="preserve">Наложение полимерной повязки </t>
    </r>
    <r>
      <rPr>
        <b/>
        <i/>
        <sz val="12"/>
        <color indexed="8"/>
        <rFont val="Times New Roman"/>
        <family val="1"/>
        <charset val="204"/>
      </rPr>
      <t>костей запястья</t>
    </r>
  </si>
  <si>
    <r>
      <t xml:space="preserve">Наложение полимерной повязки </t>
    </r>
    <r>
      <rPr>
        <b/>
        <i/>
        <sz val="12"/>
        <color indexed="8"/>
        <rFont val="Times New Roman"/>
        <family val="1"/>
        <charset val="204"/>
      </rPr>
      <t>костей предплечья</t>
    </r>
  </si>
  <si>
    <r>
      <t xml:space="preserve">Наложение полимерной повязки </t>
    </r>
    <r>
      <rPr>
        <b/>
        <i/>
        <sz val="12"/>
        <color indexed="8"/>
        <rFont val="Times New Roman"/>
        <family val="1"/>
        <charset val="204"/>
      </rPr>
      <t>локтевого сустава</t>
    </r>
  </si>
  <si>
    <r>
      <t xml:space="preserve">Наложение полимерной повязки </t>
    </r>
    <r>
      <rPr>
        <b/>
        <i/>
        <sz val="12"/>
        <color indexed="8"/>
        <rFont val="Times New Roman"/>
        <family val="1"/>
        <charset val="204"/>
      </rPr>
      <t>пястных костей, фаланги пальцев</t>
    </r>
  </si>
  <si>
    <r>
      <t>Наложение полимерной повязки</t>
    </r>
    <r>
      <rPr>
        <b/>
        <i/>
        <sz val="12"/>
        <color indexed="8"/>
        <rFont val="Times New Roman"/>
        <family val="1"/>
        <charset val="204"/>
      </rPr>
      <t xml:space="preserve"> плечевой кости (Дезо)</t>
    </r>
  </si>
  <si>
    <r>
      <t xml:space="preserve">Наложение полимерной повязки </t>
    </r>
    <r>
      <rPr>
        <b/>
        <i/>
        <sz val="12"/>
        <color indexed="8"/>
        <rFont val="Times New Roman"/>
        <family val="1"/>
        <charset val="204"/>
      </rPr>
      <t>плечевой кости ( по Турнеру)</t>
    </r>
  </si>
  <si>
    <r>
      <t xml:space="preserve">Наложение полимерной повязки </t>
    </r>
    <r>
      <rPr>
        <b/>
        <i/>
        <sz val="12"/>
        <color indexed="8"/>
        <rFont val="Times New Roman"/>
        <family val="1"/>
        <charset val="204"/>
      </rPr>
      <t>бедренной кости</t>
    </r>
    <r>
      <rPr>
        <sz val="12"/>
        <color indexed="8"/>
        <rFont val="Times New Roman"/>
        <family val="1"/>
        <charset val="204"/>
      </rPr>
      <t xml:space="preserve"> (задняя гипсовая лангета)</t>
    </r>
  </si>
  <si>
    <r>
      <t xml:space="preserve">Наложение полимерной повязки </t>
    </r>
    <r>
      <rPr>
        <b/>
        <i/>
        <sz val="12"/>
        <color indexed="8"/>
        <rFont val="Times New Roman"/>
        <family val="1"/>
        <charset val="204"/>
      </rPr>
      <t>коленного сустава, костей голени</t>
    </r>
  </si>
  <si>
    <r>
      <t xml:space="preserve">Наложение полимерной повязки </t>
    </r>
    <r>
      <rPr>
        <b/>
        <i/>
        <sz val="12"/>
        <color indexed="8"/>
        <rFont val="Times New Roman"/>
        <family val="1"/>
        <charset val="204"/>
      </rPr>
      <t>костей стопы</t>
    </r>
  </si>
  <si>
    <t>Ортопедическая коррекция стопы вкладышем пяточным из силикона -            размер -23</t>
  </si>
  <si>
    <t>Ортопедическая коррекция стопы вкладышем пяточным из силикона -             размер -24</t>
  </si>
  <si>
    <t>Ортопедическая коррекция стопы вкладышем пяточным из силикона -               размер -25</t>
  </si>
  <si>
    <t>Ортопедическая коррекция стопы вкладышем пяточным из силикона -                 размер -26</t>
  </si>
  <si>
    <t xml:space="preserve">ПРОЧЕЕ : </t>
  </si>
  <si>
    <t>АНЕСТЕЗИОЛОГИЧЕСКОЕ ПОСОБИЕ</t>
  </si>
  <si>
    <t xml:space="preserve">АУТОПСИЯ </t>
  </si>
  <si>
    <t>БИОПСИЯ (гистология) операционного материала:</t>
  </si>
  <si>
    <t>МЕДОСМОТРЫ</t>
  </si>
  <si>
    <r>
      <t>Артроскопия коленного сустава</t>
    </r>
    <r>
      <rPr>
        <sz val="12"/>
        <rFont val="Times New Roman"/>
        <family val="1"/>
        <charset val="204"/>
      </rPr>
      <t xml:space="preserve"> (комплексная услуга с анестезией)</t>
    </r>
  </si>
  <si>
    <t xml:space="preserve">A08.20.015 </t>
  </si>
  <si>
    <t xml:space="preserve">A08.21.005 </t>
  </si>
  <si>
    <t xml:space="preserve">A08.21.006 </t>
  </si>
  <si>
    <t xml:space="preserve">A08.22.004 </t>
  </si>
  <si>
    <t xml:space="preserve">A08.22.005 </t>
  </si>
  <si>
    <t xml:space="preserve">A08.22.008 </t>
  </si>
  <si>
    <t xml:space="preserve">A08.23.001 </t>
  </si>
  <si>
    <t xml:space="preserve">A08.25.001 </t>
  </si>
  <si>
    <t xml:space="preserve">A08.26.001 </t>
  </si>
  <si>
    <t xml:space="preserve">A08.26.002 </t>
  </si>
  <si>
    <t xml:space="preserve">A08.26.005 </t>
  </si>
  <si>
    <t xml:space="preserve">A08.26.006 </t>
  </si>
  <si>
    <t xml:space="preserve">A08.26.007 </t>
  </si>
  <si>
    <t>Цитологическое исследование препарата тонкоигольной аспирационной биопсии</t>
  </si>
  <si>
    <t xml:space="preserve">A08.28.006 </t>
  </si>
  <si>
    <t xml:space="preserve">A08.28.007 </t>
  </si>
  <si>
    <t>Цитологическое исследование препарата тканей мочевого пузыря</t>
  </si>
  <si>
    <t xml:space="preserve">A08.28.008 </t>
  </si>
  <si>
    <t xml:space="preserve">A08.28.012 </t>
  </si>
  <si>
    <t xml:space="preserve">A08.30.003 </t>
  </si>
  <si>
    <t xml:space="preserve">A08.30.011 </t>
  </si>
  <si>
    <t xml:space="preserve">A08.30.016 </t>
  </si>
  <si>
    <t xml:space="preserve">A08.30.018 </t>
  </si>
  <si>
    <t xml:space="preserve">A08.30.022 </t>
  </si>
  <si>
    <t xml:space="preserve">A09.04.002 </t>
  </si>
  <si>
    <t>ЛАБОРАТОРИЯ   КЛИНИЧЕСКОЙ   БАКТЕРИОЛОГИИ</t>
  </si>
  <si>
    <t>А26.19.001</t>
  </si>
  <si>
    <t>А26.19.008</t>
  </si>
  <si>
    <t xml:space="preserve">Дисбактериоз  </t>
  </si>
  <si>
    <t>А26.14.002 А26.30.004</t>
  </si>
  <si>
    <t>А26.28.003 А26.30.004</t>
  </si>
  <si>
    <t>А26.26.004  А26.26.006  А26.26.009  А26.26.011  А26.30.004</t>
  </si>
  <si>
    <t>Исследование  отделяемого глаза (два анализа)  (определение чувствительности к антибиотикам)</t>
  </si>
  <si>
    <t>А26.20.008  А26.30.004</t>
  </si>
  <si>
    <t>А26.08.006  А26.30.004</t>
  </si>
  <si>
    <t>Исследование  отделяемого из носа  (определение чувствительности к антибиотикам)</t>
  </si>
  <si>
    <t>А26.21.006  А26.30.004</t>
  </si>
  <si>
    <t>А26.02.001 А26.02.002  А26.02.003  А26.30.004</t>
  </si>
  <si>
    <t>Исследование  отделяемого ран  (определение чувствительности к антибиотикам)</t>
  </si>
  <si>
    <t>А26.25.001 А26.30.004</t>
  </si>
  <si>
    <t>Исследование  отделяемого уха (два анализа)  (определение чувствительности к антибиотикам)</t>
  </si>
  <si>
    <t>А26.08.005 А26.30.004</t>
  </si>
  <si>
    <t>А26.30.004</t>
  </si>
  <si>
    <t>Исследование грудного молока (два анализа)  (определение чувствительности к антибиотикам)</t>
  </si>
  <si>
    <t>А26.08.001 А26.30.004</t>
  </si>
  <si>
    <t>А26.08.007 А26.30.004</t>
  </si>
  <si>
    <t>Исследование пунктантов  (определение чувствительности к антибиотикам)</t>
  </si>
  <si>
    <t>А26.05.002</t>
  </si>
  <si>
    <t xml:space="preserve">А26.07.006 </t>
  </si>
  <si>
    <t>А26.19.008 А26.30.004</t>
  </si>
  <si>
    <t>А26.09.010 А26.30.004</t>
  </si>
  <si>
    <t>А26.23.006 А26.23.002  А26.30.004</t>
  </si>
  <si>
    <t>А26.05.001  А26.05.002  А26.30.004</t>
  </si>
  <si>
    <t>Вода  питьевая   ( на соответствие  Сан.П. И Н.2.1.4.1074-01)</t>
  </si>
  <si>
    <t>Смывы на БГКП  с использованием  среды  Кода</t>
  </si>
  <si>
    <t>Смывы на БГКП  с использованием  других сред</t>
  </si>
  <si>
    <t>Смывы на золотистый стафилококк</t>
  </si>
  <si>
    <t>Анализ воздуха  помещений  (ЛПУ,аптеки)</t>
  </si>
  <si>
    <t>Материал на стерильность (инструменты, перевязочный материал, лек.формы, шовный материал )</t>
  </si>
  <si>
    <t>Аптечные формы</t>
  </si>
  <si>
    <t>Очищенная вода (дистиллированная  вода)</t>
  </si>
  <si>
    <t xml:space="preserve">Определение пирогенности  р-ов  до  стерилизации </t>
  </si>
  <si>
    <t>Смывная жидкость с посуды</t>
  </si>
  <si>
    <t xml:space="preserve">Контроль работы  автоклавов, сушильных шкафов </t>
  </si>
  <si>
    <t>ФИЗИОТЕРАПЕВТИЧЕСКОЕ      ОТДЕЛЕНИЕ</t>
  </si>
  <si>
    <t>А17.30.004</t>
  </si>
  <si>
    <t>Амплипульс-терапия (СМТ - синусоидальное модулирование)</t>
  </si>
  <si>
    <t>Воздействие электростатическим полем ("Хивамат")</t>
  </si>
  <si>
    <t>А17.24.003</t>
  </si>
  <si>
    <t>Гальванизация</t>
  </si>
  <si>
    <t>А17.01.007</t>
  </si>
  <si>
    <t>Д"арсенвализация</t>
  </si>
  <si>
    <t>А17.30.003</t>
  </si>
  <si>
    <t>Диадинамотерапия (токи Бернара)</t>
  </si>
  <si>
    <t>Ингаляция</t>
  </si>
  <si>
    <t>A17.01.002.04</t>
  </si>
  <si>
    <t>КВЧ (крайне высокая частота)</t>
  </si>
  <si>
    <t>Кинезиотерапия с применением кинезиотейпа (1 зона)</t>
  </si>
  <si>
    <t>Кинезиотерапия с применением кинезиотейпа (2 зоны)</t>
  </si>
  <si>
    <t>Кинезиотерапия с применением кинезиотейпа (3 зоны)</t>
  </si>
  <si>
    <t>A17.30.025</t>
  </si>
  <si>
    <t>Магнитотерапия</t>
  </si>
  <si>
    <t>A17.30.018</t>
  </si>
  <si>
    <t>Микроволновая терапия (ДМВ, СМВ)</t>
  </si>
  <si>
    <t>A17.30.009</t>
  </si>
  <si>
    <t>Прессотерапия (Green Press) ( 2 зоны)</t>
  </si>
  <si>
    <t>Стимуляция мышц-врачебная</t>
  </si>
  <si>
    <t>A17.01.011</t>
  </si>
  <si>
    <t>ТНЧ терапия (ультратоки)</t>
  </si>
  <si>
    <t>A17.30.017</t>
  </si>
  <si>
    <t>УВЧ-терапия</t>
  </si>
  <si>
    <t>A22.01.001</t>
  </si>
  <si>
    <t>Ультразвук</t>
  </si>
  <si>
    <t>Физиотерапевтическое воздействие на гортань (Вокастим)</t>
  </si>
  <si>
    <t>Фонофарез лекарственных веществ</t>
  </si>
  <si>
    <t>A17.29.002</t>
  </si>
  <si>
    <t>Электросон</t>
  </si>
  <si>
    <t>A17.29.003</t>
  </si>
  <si>
    <t>Электрофорез лекарственных веществ</t>
  </si>
  <si>
    <t>A21.30.005</t>
  </si>
  <si>
    <t>A21.24.004</t>
  </si>
  <si>
    <t>A21.01.004</t>
  </si>
  <si>
    <t>Забор биопсийного материала (без стоимости исследования)</t>
  </si>
  <si>
    <t>A20.18.003</t>
  </si>
  <si>
    <t>А06.03.008</t>
  </si>
  <si>
    <t>А05.23.001</t>
  </si>
  <si>
    <t>А04.23.002</t>
  </si>
  <si>
    <t>A15.03.007</t>
  </si>
  <si>
    <t>Абдоминопластика 1 кат (совместный проект)</t>
  </si>
  <si>
    <t>Абдоминопластика 2 кат (совместный проект)</t>
  </si>
  <si>
    <t>Абдоминопластика 3 кат (совместный проект)</t>
  </si>
  <si>
    <t>Миниабдоминопластика 1 кат (совместный проект)</t>
  </si>
  <si>
    <t>Миниабдоминопластика 2 кат (совместный проект)</t>
  </si>
  <si>
    <t>Торсопластика (совместный проект)</t>
  </si>
  <si>
    <t>Верхняя блефаропластика  (совместный проект)</t>
  </si>
  <si>
    <t>Верхняя блефаропластика повторная (совместный проект)</t>
  </si>
  <si>
    <t>Верхняя блефаропластика с редукцией периорбитального жира, кантопексией (совместный проект)</t>
  </si>
  <si>
    <t>Коррекция минимальных возрастных изменений верхних век (совместный проект)</t>
  </si>
  <si>
    <t>Коррекция минимальных возрастных изменений нижних век (совместный проект)</t>
  </si>
  <si>
    <t>Коррекция минимальных возрастных изменений пери орбитальной области (совместный проект)</t>
  </si>
  <si>
    <t>Круговая блефаропластика (совместный проект)</t>
  </si>
  <si>
    <t>Нижняя блефаропластика (совместный проект)</t>
  </si>
  <si>
    <t>Определение антител к хеликобактеру суммарных  (Ig А+G)</t>
  </si>
  <si>
    <t>СОВМЕСТНЫЙ ПРОЕКТ С ЗАО МРЦ "ЗДОРОВЬЕ ДЛЯ ВАС" г.МОСКВА</t>
  </si>
  <si>
    <t>Консультация врача-уролога, гинеколога (совместный проект с КДЛ)</t>
  </si>
  <si>
    <t>ЭКГ с расшифровкой</t>
  </si>
  <si>
    <t>ЭКГ без расшифровки</t>
  </si>
  <si>
    <t>24000.1</t>
  </si>
  <si>
    <t>Внутривенная инфузия лекарственных препаратов по назначению врача ОАО ГКБ №12 (без стоимости лекарственных препаратов)</t>
  </si>
  <si>
    <t>Ежедневный врачебный контроль</t>
  </si>
  <si>
    <t>Паравертебральные блокады при болях на шейном уровне</t>
  </si>
  <si>
    <t>А11.23.003.01</t>
  </si>
  <si>
    <t>А11.23.003.02</t>
  </si>
  <si>
    <t>А11.23.003.03</t>
  </si>
  <si>
    <t>Паравертебральные блокады при болях на грудном уровне</t>
  </si>
  <si>
    <t xml:space="preserve">Паравертебральные блокады при болях на поясничном уровне </t>
  </si>
  <si>
    <t xml:space="preserve">Паравертебральные блокады при болях на шейном уровне под контролем ЭОП </t>
  </si>
  <si>
    <t>Паравертебральные блокады при болях на грудном уровне под контролем ЭОП</t>
  </si>
  <si>
    <t>Паравертебральные блокады при болях на поясничном уровне под контролем ЭОП</t>
  </si>
  <si>
    <t>Блокада при болях грушевидной мышцы с одной стороны</t>
  </si>
  <si>
    <t>Сакральная блокада</t>
  </si>
  <si>
    <t>Блокада при туннельных невропатиях с одной стороны</t>
  </si>
  <si>
    <t>Нижняя блефаропластика повторная, в т.ч., коррекция выворота века (совместный проект)</t>
  </si>
  <si>
    <t>Трансконъюнктивальная нижняя блефаропластика(совместный проект)</t>
  </si>
  <si>
    <t>Абдоминопластика</t>
  </si>
  <si>
    <t xml:space="preserve">Блефаропластика </t>
  </si>
  <si>
    <t>Интимная хирургия, реконструктивная урология</t>
  </si>
  <si>
    <t>Анастомотическая уретропластика (1 кат) (совместный проект)</t>
  </si>
  <si>
    <t>Анастомотическая уретропластика (2 кат) (совместный проект)</t>
  </si>
  <si>
    <t>Аугментационное фаллоэндопротезирование (1 кат) (совместный проект)</t>
  </si>
  <si>
    <t>Аугментационное фаллоэндопротезирование (2 кат) (совместный проект)</t>
  </si>
  <si>
    <t>Двустороннее эндопротезирование яичек (совместный проект)</t>
  </si>
  <si>
    <t>Пластика малых половых губ (совместный проект)</t>
  </si>
  <si>
    <t>Удаление инородного тела половых органов (совместный проект)</t>
  </si>
  <si>
    <t>Удаление эндопротеза полового члена и мошонки 1 кат (совместный проект)</t>
  </si>
  <si>
    <t>Удлинение полового члена (1 кат) (совместный проект)</t>
  </si>
  <si>
    <t>Удлинение полового члена (2 кат) (совместный проект)</t>
  </si>
  <si>
    <t>Уретропластика с помощью местных тканей (1 кат) (совместный проект)</t>
  </si>
  <si>
    <t>Уретропластика с помощью местных тканей (2 кат) (совместный проект)</t>
  </si>
  <si>
    <t>Утолщение полового члена (1 кат) (совместный проект)</t>
  </si>
  <si>
    <t>Утолщение полового члена (2 кат) (совместный проект)</t>
  </si>
  <si>
    <t>Хирургическое лечение болезни Пейрони (1 кат) (совместный проект)</t>
  </si>
  <si>
    <t>Хирургическое лечение болезни Пейрони (2 кат) (совместный проект)</t>
  </si>
  <si>
    <t>Циркумцизио, пластика уздечки полового члена (совместный проект)</t>
  </si>
  <si>
    <t>Эндопротезирование полового члена (1 кат) (совместный проект)</t>
  </si>
  <si>
    <t>Эндопротезирование полового члена (2 кат) (совместный проект)</t>
  </si>
  <si>
    <t>Эндопротезирование полового члена (3 кат) (совместный проект)</t>
  </si>
  <si>
    <t>Эндопротезирование яичка (совместный проект)</t>
  </si>
  <si>
    <t>Эстетическая клиторопластика (1 кат) (совместный проект)</t>
  </si>
  <si>
    <t>Эстетическая клиторопластика (2 кат) (совместный проект)</t>
  </si>
  <si>
    <t>КОНТУРНАЯ ПЛАСТИКА</t>
  </si>
  <si>
    <t>Брахиопластика (совместный проект)</t>
  </si>
  <si>
    <t>Глютеопластика (совместный проект)</t>
  </si>
  <si>
    <t>Контурная пластика голеней (эндопротезирование) (совместный проект)</t>
  </si>
  <si>
    <t>Контурная пластика ягодиц (эндопротезирование) (совместный проект)</t>
  </si>
  <si>
    <t>МАЛЫЕ ВМЕШАТЕЛЬСТВА В УСЛОВИЯХ ОПЕРАЦИОННОЙ</t>
  </si>
  <si>
    <t>Удаление гелеом губ\носогубных складок (совместный проект)</t>
  </si>
  <si>
    <t>Удаление комков Биша (совместный проект)</t>
  </si>
  <si>
    <t>МАММОПЛАСТИКА</t>
  </si>
  <si>
    <t>Аугментационная маммопластика (совместный проект)</t>
  </si>
  <si>
    <t>Аугментационная маммопластика 1 железа (совместный проект)</t>
  </si>
  <si>
    <t>Аугментационная маммопластика повторная (реэндопротезирование) (совместный проект)</t>
  </si>
  <si>
    <t>Мастопексия (совместный проект)</t>
  </si>
  <si>
    <t>Мастопексия с эндопротезированием (совместный проект)</t>
  </si>
  <si>
    <t>Пластика сосково-ареолярного комплекса (совместный проект)</t>
  </si>
  <si>
    <t>Редукционная маммопластика (совместный проект)</t>
  </si>
  <si>
    <t>Реконструкция молочной железы с использованием методов микрохирургической аутотрансплантации тканей (совместный проект)</t>
  </si>
  <si>
    <t>Реконструкция молочной железы с использованием тканевого экспандера (совместный проект)</t>
  </si>
  <si>
    <t>Удаление геля из молочных желёз (совместный проект)</t>
  </si>
  <si>
    <t>Удаление геля из молочных желёз, мигрировавшего в другие анатомические области, с воспалением (совместный проект)</t>
  </si>
  <si>
    <t>Удаление эндопротеза молочной железы 1 кат(совместный проект)</t>
  </si>
  <si>
    <t>ОТОПЛАСТИКА</t>
  </si>
  <si>
    <t>Пластика мочки уха двусторонняя (2 кат) (совместный проект)</t>
  </si>
  <si>
    <t>Пластика мочки уха односторонняя (1 кат) (совместный проект)</t>
  </si>
  <si>
    <t>Реконструкция ушной раковины (совместный проект)</t>
  </si>
  <si>
    <t>Реконструкция ушной раковины местными тканями (1 кат) (совместный проект)</t>
  </si>
  <si>
    <t>Эстетическая отопластика: коррекция лопоухости (1 кат) (совместный проект)</t>
  </si>
  <si>
    <t>РЕКОНСТРУКТИВНАЯ ХИРУРГИЯ</t>
  </si>
  <si>
    <t>Аутотрансплантация лоскута- I категория сложности(совместный проект)</t>
  </si>
  <si>
    <t>Реконструктивная операция при синдроме Поланда у женщин(совместный проект)</t>
  </si>
  <si>
    <t>Реконструктивная операция при синдроме Поланда у мужчин(совместный проект)</t>
  </si>
  <si>
    <t>Удаление гемангиомы другой локализации (совместный проект)</t>
  </si>
  <si>
    <t>Удаление грудных желез при гинекомастии (совместный проект)</t>
  </si>
  <si>
    <t>Удаление ПААГ ягодиц, бедер, голеней  (совместный проект)</t>
  </si>
  <si>
    <t>Устранение мягкотканных дефектов с использованием методов кожной пластики 1 кат. (совместный проект)</t>
  </si>
  <si>
    <t>РУБЦЫ</t>
  </si>
  <si>
    <t>Иссечение рубца с аутотрансплантацией тканей (совместный проект)</t>
  </si>
  <si>
    <t>Коррекция рубцов до 5 см с местной пластикой 2 кат. сложности(совместный проект)</t>
  </si>
  <si>
    <t>Устранение кожных рубцов 10-20 см с местной пластикой (совместный проект)</t>
  </si>
  <si>
    <t>Устранение кожных рубцов до 10 см с местной пластикой (совместный проект)</t>
  </si>
  <si>
    <t>Устранение кожных рубцов свыше 20 см с местной пластикой (совместный проект)</t>
  </si>
  <si>
    <t>ФЕЙСЛИФТИНГ</t>
  </si>
  <si>
    <t>Подтяжка лба (совместный проект)</t>
  </si>
  <si>
    <t>Подтяжка лица SMAS и шеи (1 кат) (совместный проект)</t>
  </si>
  <si>
    <t>Эндоскопический лифтинг лба (1 кат) (совместный проект)</t>
  </si>
  <si>
    <t>ХИРУРГИЧЕСКАЯ КОРРЕКЦИЯ ПОЛА</t>
  </si>
  <si>
    <t>Вагинопластика методом модифицированной пенальной инверсии (1 кат) (совместный проект)</t>
  </si>
  <si>
    <t>Вагинопластика методом модифицированной пенальной инверсии (2 кат) (совместный проект)</t>
  </si>
  <si>
    <t>Вагинопластика методом модифицированной пенальной инверсии (3 кат) (совместный проект)</t>
  </si>
  <si>
    <t>Гистеросальпингооварэктомия (лапаротомный доступ, по Пфанненштилю) (совместный проект)</t>
  </si>
  <si>
    <t>Клиторопластика, коррекция промежности(совместный проект)</t>
  </si>
  <si>
    <t>Лапароскопическая гистеросальпингооварэктомия(совместный проект)</t>
  </si>
  <si>
    <t>Маскулинизирующая маммопластика (1 кат) (совместный проект)</t>
  </si>
  <si>
    <t>Маскулинизирующая маммопластика (2 кат) (совместный проект)</t>
  </si>
  <si>
    <t>Метоидиопластика(совместный проект)</t>
  </si>
  <si>
    <t>Метоидиопластика с уретропластикой(совместный проект)</t>
  </si>
  <si>
    <t>Промежностная уретропластика(совместный проект)</t>
  </si>
  <si>
    <t>Резекция щитовидного хряща (уменьшение кадыка) (совместный проект)</t>
  </si>
  <si>
    <t>Скротопластика с эндопротезированием яичек(совместный проект)</t>
  </si>
  <si>
    <t>Стволовая уретропластика с помощью лучевого кожно-фасциального лучевого лоскута (1 кат) (совместный проект)</t>
  </si>
  <si>
    <t>Стволовая уретропластика с помощью лучевого кожно-фасциального лучевого лоскута (2 кат) (совместный проект)</t>
  </si>
  <si>
    <t>Стволовая уретропластика с помощью лучевого кожно-фасциального лучевого лоскута (4 кат) (совместный проект)</t>
  </si>
  <si>
    <t>Фаллопластика с помощью кожно-мышечного торакодорсального лоскута (1 кат) (совместный проект)</t>
  </si>
  <si>
    <t>Фаллопластика с помощью кожно-мышечного торакодорсального лоскута (2 кат) (совместный проект)</t>
  </si>
  <si>
    <t>Фаллопластика с помощью кожно-мышечного торакодорсального лоскута (3 кат) (совместный проект)</t>
  </si>
  <si>
    <t>Феминизация лица – коррекция овала лица, скул, надбровных дуг, подбородка (1 кат) (совместный проект)</t>
  </si>
  <si>
    <t>Феминизация лица – костно-пластическая реконструктивная операция (2 кат) (совместный проект)</t>
  </si>
  <si>
    <t>Феминизирующая маммопластика с эндопротезированием молочных желез (1 кат) (совместный проект)</t>
  </si>
  <si>
    <t>Феминизирующая маммопластика с эндопротезированием молочных желез (2 кат) (совместный проект)</t>
  </si>
  <si>
    <t>Феминизирующая маммопластика с эндопротезированием молочных желез (3 кат) (совместный проект)</t>
  </si>
  <si>
    <t>Эндопротезирование неофалоса 1 кат. (совместный проект)</t>
  </si>
  <si>
    <t>Эндопротезирование неофалоса 2 кат. (совместный проект)</t>
  </si>
  <si>
    <t>Эндопротезирование неофалоса 3 кат. (совместный проект)</t>
  </si>
  <si>
    <t>КОРРЕКЦИЯ СИНДАКТИЛИИ</t>
  </si>
  <si>
    <t>Хирургическое лечение синдактилии 1 мп.п. (1 кат) (совместный проект)</t>
  </si>
  <si>
    <t>Хирургическое лечение синдактилии 1 мп.п. (2 кат) (совместный проект)</t>
  </si>
  <si>
    <t>Хирургическое лечение синдактилии 2 мп.п. (1 кат) (совместный проект)</t>
  </si>
  <si>
    <t>Хирургическое лечение синдактилии 2 мп.п. (2 кат) (совместный проект)</t>
  </si>
  <si>
    <t>Хирургическое лечение синдактилии 3 мп.п. (1 кат) (совместный проект)</t>
  </si>
  <si>
    <t>Хирургическое лечение синдактилии 3 мп.п. (2 кат) (совместный проект)</t>
  </si>
  <si>
    <t>Хирургическое лечение синдактилии 4 мп.п. (1 кат) (совместный проект)</t>
  </si>
  <si>
    <t>Хирургическое лечение синдактилии 4 мп.п. (2 кат) (совместный проект)</t>
  </si>
  <si>
    <t>Перевязка со снятием послеоперационных швов (совместный проект)</t>
  </si>
  <si>
    <t>Комплексная ме6дицинская услуга "Реконструктивная операция наружного носа 2 категории открытым доступом" + "Септопластика (исправление носовой перегородки)"</t>
  </si>
  <si>
    <t>Эндоскопическое лигирование варикозно расширенных вен пищевода</t>
  </si>
  <si>
    <t>МАНУАЛЬНАЯ ТЕРАПИЯ</t>
  </si>
  <si>
    <t>Консультация вертеброневролога, мануального терапевта</t>
  </si>
  <si>
    <t>Мануальная терапия комплексная (тестирование, мобилизационная техника, манипуляционная техника, постизометрическая релаксация мышц, мягкотканные, остеопатические методики)</t>
  </si>
  <si>
    <t>Мануальная терапия шейно-грудного отдела позвоночника</t>
  </si>
  <si>
    <t>Мануальная терапия пояснично-крестцового отдела позвоночника</t>
  </si>
  <si>
    <t>Мануальная терапия периферического сустава</t>
  </si>
  <si>
    <t>Мануальная терапия таза (включая релаксацию мышц тазового дна)</t>
  </si>
  <si>
    <t>Миофасциопунктура (методика "сухой иглы")</t>
  </si>
  <si>
    <t>Постизометрическая релаксация мышц</t>
  </si>
  <si>
    <t>Лечебно-медикаментозная блокада (суставная)</t>
  </si>
  <si>
    <t>Наложение полимерной повязки Дезо (при переломах и (или) вывихах плечевого сустава, плечевой кости, ключицы, лопатки) включая стоимость бинта</t>
  </si>
  <si>
    <t>Наложение большой полимерной повязки (с захватом 3 и более сегментов одной конечности, иммобилизация коленного сустава) включая стоимость бинта</t>
  </si>
  <si>
    <t>Наложение средней полимерной повязки (с захватом 2 сегментов одной конечности: при переломах и (или) вывихах лодыжки, лучезапястного и локтевого суставов) включая стоимость бинта</t>
  </si>
  <si>
    <t>Наложение малой полимерной повязки (при переломах и (или) вывихах пальцев кисти, стопы) включая стоимость бинта</t>
  </si>
  <si>
    <t>Дыхательный тест на определение "Хеликобактери пилори" (Хелик-тест) - без стоимости консультации гастроэнтеролога</t>
  </si>
  <si>
    <t>Индивидуальные занятия на месте, в зале</t>
  </si>
  <si>
    <t>Консультация сосудистого хирурга</t>
  </si>
  <si>
    <t>Психологическое обследование для прохождения МСЭ</t>
  </si>
  <si>
    <t>Стоимость 1 дня пребывания в палате без душа и санузла с предоставлением койко-места и постельного белья, имеется раковина (без лечения и питания)</t>
  </si>
  <si>
    <t>В01.028.003</t>
  </si>
  <si>
    <t>Эластическая компрессия нижних конечностей</t>
  </si>
  <si>
    <t>Стоимость льготного койко-дня для оперируемых в Лор отделении</t>
  </si>
  <si>
    <t>Удаление металлоконструкций (комплексная услуга с анестезией)</t>
  </si>
  <si>
    <t>от 1,0 см до 5,0 см</t>
  </si>
  <si>
    <t>более 5,0 см</t>
  </si>
  <si>
    <t>Игольчатая электромиография одной мышцы</t>
  </si>
  <si>
    <t>Исследование двигательных и чувствительных нервов верхних конечностей (10 нервов) без консультации невролога</t>
  </si>
  <si>
    <t>Исследование двигательных и чувствительных нервов верхних конечностей (10 нервов) с консультацией невролога</t>
  </si>
  <si>
    <t>Исследование двигательных и чувствительных нервов верхних конечностей (10 нервов) + карпальный туннельный синдром без консультации невролога</t>
  </si>
  <si>
    <t>Исследование двигательных и чувствительных нервов верхних конечностей (10 нервов) + карпальный туннельный синдром с консультацией невролога</t>
  </si>
  <si>
    <t>Исследование двигательных и чувствительных нервов нижних конечностей (8 нервов) без консультации невролога</t>
  </si>
  <si>
    <t>Исследование двигательных и чувствительных нервов нижних конечностей (8 нервов) с консультацией невролога</t>
  </si>
  <si>
    <t>Аудиометрия тональная пороговая в классическом диапазоне с проведением речевой акуметрии и тестов Вебера и Ринне</t>
  </si>
  <si>
    <t>Аудиометрия тональная пороговая в расширенном диапазоне с проведением речевой акуметрии и тестов Вебера и Ринне</t>
  </si>
  <si>
    <t>A09.05.043</t>
  </si>
  <si>
    <t>А 09.05.182</t>
  </si>
  <si>
    <t>Креатинкиназа (КФК)</t>
  </si>
  <si>
    <t>Креатинкиназа-МВ</t>
  </si>
  <si>
    <t>Пункция  кисты молочной  железы</t>
  </si>
  <si>
    <t>A06.03.036.001</t>
  </si>
  <si>
    <t>A06.03.058</t>
  </si>
  <si>
    <t>A06.04.017</t>
  </si>
  <si>
    <t>A06.30.007</t>
  </si>
  <si>
    <t>A06.20.002</t>
  </si>
  <si>
    <t>A06.21.003</t>
  </si>
  <si>
    <t>A06.03.021.002/1</t>
  </si>
  <si>
    <t>Исследование крови на ВИЧ методом ИФА</t>
  </si>
  <si>
    <t>Исследование крови на HBs-Ag методом ИФА</t>
  </si>
  <si>
    <t>Исследование крови на вирус гепатита С методом ИФА</t>
  </si>
  <si>
    <t>Герниопластика при плановых послеоперационных грыжах сетчатым эндопротезом 80х80</t>
  </si>
  <si>
    <t>А16.30.004.004</t>
  </si>
  <si>
    <t>Герниопластика при плановых послеоперационных грыжах сетчатым эндопротезом 100х100</t>
  </si>
  <si>
    <t>А16.30.004.005</t>
  </si>
  <si>
    <t>Герниопластика при плановых послеоперационных грыжах сетчатым эндопротезом 150х150</t>
  </si>
  <si>
    <t>Герниопластика эндоскопическая при плановых послеоперационных грыжах сетчатым эндопротезом 80х80</t>
  </si>
  <si>
    <t>Герниопластика эндоскопическая при плановых послеоперационных грыжах сетчатым эндопротезом 100х100</t>
  </si>
  <si>
    <t>Герниопластика эндоскопическая при плановых послеоперационных грыжах сетчатым эндопротезом 150х150</t>
  </si>
  <si>
    <t>Герниопластика при плановых пупочных грыжах сетчатым эндопротезом 80х80</t>
  </si>
  <si>
    <t>Герниопластика при плановых пупочных грыжах сетчатым эндопротезом 100х100</t>
  </si>
  <si>
    <t>Герниопластика при плановых пупочных грыжах сетчатым эндопротезом 150х150</t>
  </si>
  <si>
    <t>Герниопластика эндоскопическая при плановых пупочных грыжах сетчатым эндопротезом 80х80</t>
  </si>
  <si>
    <t>Герниопластика эндоскопическая при плановых пупочных грыжах сетчатым эндопротезом 100х100</t>
  </si>
  <si>
    <t>Герниопластика эндоскопическая при плановых пупочных грыжах сетчатым эндопротезом 150х150</t>
  </si>
  <si>
    <t>Эластография печени сдвиговой волной</t>
  </si>
  <si>
    <t>A04.14.001.002</t>
  </si>
  <si>
    <t>Консультация врача-ревматолога</t>
  </si>
  <si>
    <t>Цитологическое исследование на атипические клетки(онкоцитология)</t>
  </si>
  <si>
    <t>Липосакция подбородочной области (совместный проект)</t>
  </si>
  <si>
    <t>Прочие услуги</t>
  </si>
  <si>
    <t>Эластическая компрессия после маммопластики</t>
  </si>
  <si>
    <t>Эластическая компрессия после абдоминопластики</t>
  </si>
  <si>
    <t>Имплант грудной круглый гелевый Siltex, средний профиль, С1 400 мл</t>
  </si>
  <si>
    <t>A16.30.008</t>
  </si>
  <si>
    <t>А16.30.008 
А16.30.028</t>
  </si>
  <si>
    <t>А16.26.111 
А16.26.022</t>
  </si>
  <si>
    <t>A16.28.081</t>
  </si>
  <si>
    <t>А11.01.012</t>
  </si>
  <si>
    <t>А16.20.067</t>
  </si>
  <si>
    <t>A16.20.059 А16.01.001</t>
  </si>
  <si>
    <t>А16.01.001</t>
  </si>
  <si>
    <t>A16.21.014</t>
  </si>
  <si>
    <t>A16.28.091</t>
  </si>
  <si>
    <t>A16.21.014.001</t>
  </si>
  <si>
    <t>A16.21.013</t>
  </si>
  <si>
    <t>A11.01.012</t>
  </si>
  <si>
    <t>A16.20.029</t>
  </si>
  <si>
    <t>A16.01.026</t>
  </si>
  <si>
    <t>A16.01.035.003</t>
  </si>
  <si>
    <t>A16.30.026</t>
  </si>
  <si>
    <t>A16.01.034</t>
  </si>
  <si>
    <t>A16.20.085.010</t>
  </si>
  <si>
    <t>A16.20.086</t>
  </si>
  <si>
    <t>A16.20.085</t>
  </si>
  <si>
    <t>А 16.07.022</t>
  </si>
  <si>
    <t>А16.01.005 
А16.03.012</t>
  </si>
  <si>
    <t>А16.25.021</t>
  </si>
  <si>
    <t>А16.20.049.004</t>
  </si>
  <si>
    <t>A16.12.038.004</t>
  </si>
  <si>
    <t>A16.09.032.003</t>
  </si>
  <si>
    <t>A16.21.027</t>
  </si>
  <si>
    <t>A16.01.010.004</t>
  </si>
  <si>
    <t>A16.01.023</t>
  </si>
  <si>
    <t>А16.01.031.001</t>
  </si>
  <si>
    <t>Имплант грудной силиконовый Silimed с текстурированной поверхностью модель 20646-315 HI</t>
  </si>
  <si>
    <t>A15.12.002</t>
  </si>
  <si>
    <t>А15.22.001</t>
  </si>
  <si>
    <t>Фитосбор желудочно-кишечный</t>
  </si>
  <si>
    <t>Консультация гирудотерапевта</t>
  </si>
  <si>
    <t>А26.06.056.001</t>
  </si>
  <si>
    <t>Определение антител класса G(IgG)</t>
  </si>
  <si>
    <t>Диагностика антител класса Ig в крови</t>
  </si>
  <si>
    <t>А 09.05.127</t>
  </si>
  <si>
    <t xml:space="preserve">Исследование уровня общего магния </t>
  </si>
  <si>
    <t>А 09.05.032</t>
  </si>
  <si>
    <t xml:space="preserve">Исследование уровня общего кальция </t>
  </si>
  <si>
    <t>А 09.05.033</t>
  </si>
  <si>
    <t>Исследование уровня неорганического фосфора</t>
  </si>
  <si>
    <t xml:space="preserve">Определение концентрации Д-димера </t>
  </si>
  <si>
    <t>А 09.05.051</t>
  </si>
  <si>
    <t>РФМК</t>
  </si>
  <si>
    <t>А 16.19.013</t>
  </si>
  <si>
    <t>Геморроидэктомия по Миллигану-Моргану</t>
  </si>
  <si>
    <t>Геморроидопексия – операция Лонго с учетом стоимости расходного материала- сшивающий аппрарат</t>
  </si>
  <si>
    <t xml:space="preserve">НЕЙРОХИРУРГИЯ </t>
  </si>
  <si>
    <t>А 16.04.032</t>
  </si>
  <si>
    <t>Нуклеопластика комплексная услуга с анестезией</t>
  </si>
  <si>
    <t>А16.04.030.001</t>
  </si>
  <si>
    <t>Вертебропластика комплексная услуга с анестезией с учетом стоимости расходного материала на 1 тело позвонка</t>
  </si>
  <si>
    <t>В.01.070.009</t>
  </si>
  <si>
    <t>Консультация психолога</t>
  </si>
  <si>
    <t>Сосуды в норме</t>
  </si>
  <si>
    <t>Здоровое сердце</t>
  </si>
  <si>
    <r>
      <t xml:space="preserve">УЗИ </t>
    </r>
    <r>
      <rPr>
        <b/>
        <i/>
        <sz val="12"/>
        <rFont val="Times New Roman"/>
        <family val="1"/>
        <charset val="204"/>
      </rPr>
      <t>молочной железы</t>
    </r>
    <r>
      <rPr>
        <sz val="12"/>
        <rFont val="Times New Roman"/>
        <family val="1"/>
        <charset val="204"/>
      </rPr>
      <t xml:space="preserve"> (одной) </t>
    </r>
    <r>
      <rPr>
        <b/>
        <i/>
        <sz val="12"/>
        <rFont val="Times New Roman"/>
        <family val="1"/>
        <charset val="204"/>
      </rPr>
      <t>и регионарных лимфаузлов</t>
    </r>
  </si>
  <si>
    <t>УЗИ регионарных лимфатических узлов (одна анатомическая зона)</t>
  </si>
  <si>
    <t xml:space="preserve">УЗИ предстательной железы </t>
  </si>
  <si>
    <r>
      <t xml:space="preserve">ИНЪЕКЦИИ    </t>
    </r>
    <r>
      <rPr>
        <sz val="13"/>
        <rFont val="Times New Roman"/>
        <family val="1"/>
        <charset val="204"/>
      </rPr>
      <t>(без стоимости медикаментов и шприцов)</t>
    </r>
  </si>
  <si>
    <t>УЗИ желчного пузыря с определением резервуарной и сократительной функций</t>
  </si>
  <si>
    <t>А06.08.002</t>
  </si>
  <si>
    <t>Рентгенография тазобедренного сустава в прямой проекции</t>
  </si>
  <si>
    <t>Тимпанометрия</t>
  </si>
  <si>
    <t>Врачи-специалисты</t>
  </si>
  <si>
    <t>Терапевт</t>
  </si>
  <si>
    <t>Невролог</t>
  </si>
  <si>
    <t>Оториноларинголог</t>
  </si>
  <si>
    <t>Психиатр</t>
  </si>
  <si>
    <t>Нарколог</t>
  </si>
  <si>
    <t>Гинеколог</t>
  </si>
  <si>
    <t>Хирург</t>
  </si>
  <si>
    <t>Дерматолог</t>
  </si>
  <si>
    <t>Стоматолог</t>
  </si>
  <si>
    <t>Офтальмолог (острота зрения, офтальмоскопия глазного дна)</t>
  </si>
  <si>
    <t>Офтальмологические исследования</t>
  </si>
  <si>
    <t>Острота зрения</t>
  </si>
  <si>
    <t>Офтальмоскопия глазного дна</t>
  </si>
  <si>
    <t>Исследование бинокулярного зрения</t>
  </si>
  <si>
    <t>Определение объема аккомодации</t>
  </si>
  <si>
    <t>Определение цветоощущения</t>
  </si>
  <si>
    <t>Измерение внутриглазного давления (тонометрия)</t>
  </si>
  <si>
    <t>Определение полей зрения</t>
  </si>
  <si>
    <t>Биомикроскопия переднего отрезка глаза</t>
  </si>
  <si>
    <t>Лабораторные исследования</t>
  </si>
  <si>
    <t>Клинический анализ крови (гемоглобин, цветной показатель, эритроциты, тромбоциты, лейкоциты, лейкоцитарная формула, СОЭ)</t>
  </si>
  <si>
    <t>Биохимический анализ крови (глюкоза)</t>
  </si>
  <si>
    <t>Биохимический анализ крови (холестерин)</t>
  </si>
  <si>
    <t>Биохимический анализ крови (АЛТ, АСТ, общий билирубин)</t>
  </si>
  <si>
    <t>Ретикулоциты</t>
  </si>
  <si>
    <t>Базофильная зернистость эритроцитов</t>
  </si>
  <si>
    <t>Общий анализ мочи</t>
  </si>
  <si>
    <t>Сифилис РПГА-тест, скрининг</t>
  </si>
  <si>
    <t>Микрореакция на сифилис качественно (МРП)</t>
  </si>
  <si>
    <t>Кал на я/гельминты</t>
  </si>
  <si>
    <t>Мазок на ЗППП</t>
  </si>
  <si>
    <t>Скрининг (RW, ВИЧ, гепатит В и С)</t>
  </si>
  <si>
    <t>Исследование мазка из носоглотки на стафилококк</t>
  </si>
  <si>
    <t>Посев на кишечную группу</t>
  </si>
  <si>
    <t>Определение антител к брюшной тиф (кровь)</t>
  </si>
  <si>
    <t>Время кровотечения</t>
  </si>
  <si>
    <t>Копропорфирин мочи</t>
  </si>
  <si>
    <t>Мазок на микрофлору</t>
  </si>
  <si>
    <t>Мазок на онкоцитологию</t>
  </si>
  <si>
    <t>Функциональная диагностика</t>
  </si>
  <si>
    <t>Спирометрия</t>
  </si>
  <si>
    <t>Исследование вибрационной чувствительности</t>
  </si>
  <si>
    <t>Аудиометрия</t>
  </si>
  <si>
    <t>Исследование вестибулярного анализатора</t>
  </si>
  <si>
    <t>Измерение артериального давления</t>
  </si>
  <si>
    <t>Термометрия</t>
  </si>
  <si>
    <t>УЗИ органов малого таза</t>
  </si>
  <si>
    <t>УЗИ внутренних органов</t>
  </si>
  <si>
    <t>УЗИ органов брюшной полости</t>
  </si>
  <si>
    <t>УЗИ почек и мочевыделительной системы</t>
  </si>
  <si>
    <t>УЗИ щитовидной железы</t>
  </si>
  <si>
    <t>РВГ (УЗИ) периферических сосудов</t>
  </si>
  <si>
    <t>Профпатолог (экспертиза профпригодности)</t>
  </si>
  <si>
    <t>Профпатолог (экспертиза связи заболевания с профессией)</t>
  </si>
  <si>
    <t>Заключение (допуск к работе) в личных медицинских книжках</t>
  </si>
  <si>
    <t>Оформление личных медицинских книжек</t>
  </si>
  <si>
    <t>Анкетирование</t>
  </si>
  <si>
    <t>Расчет индекс массы тела</t>
  </si>
  <si>
    <t>Определение ОССР/АССР</t>
  </si>
  <si>
    <t>Формирование и оформление медицинской документации по итогам медицинского осмотра</t>
  </si>
  <si>
    <t>Освидетельствование</t>
  </si>
  <si>
    <t>Психиатрическое освидетельствование с оформлением медицинской справки (при предварительном медосмотре)</t>
  </si>
  <si>
    <t>Психиатрическое освидетельствование комиссией врачей-психиатров</t>
  </si>
  <si>
    <t>Осмотр врачом-наркологом граждан при прохождении периодических или текущих медицинских осмотров</t>
  </si>
  <si>
    <t>В04.001.002</t>
  </si>
  <si>
    <t>Утверждаю</t>
  </si>
  <si>
    <t>Генеральный директор</t>
  </si>
  <si>
    <t>В04.023.002</t>
  </si>
  <si>
    <t>В04.029.002</t>
  </si>
  <si>
    <t>В04.028.002</t>
  </si>
  <si>
    <t>В04.057.002</t>
  </si>
  <si>
    <t>А01.30.026</t>
  </si>
  <si>
    <t>А02.07.004</t>
  </si>
  <si>
    <t>А23.30.055/1 /А23.30.055/2</t>
  </si>
  <si>
    <t>А06.09.006</t>
  </si>
  <si>
    <t>А02.12.002</t>
  </si>
  <si>
    <t>А05.10.006</t>
  </si>
  <si>
    <t>А26.08.005</t>
  </si>
  <si>
    <t>В04.064.002</t>
  </si>
  <si>
    <t>В04.035.004</t>
  </si>
  <si>
    <t>А09.05.023</t>
  </si>
  <si>
    <t>А02.26.008</t>
  </si>
  <si>
    <t>А02.26.001</t>
  </si>
  <si>
    <r>
      <t xml:space="preserve">Медицинское освидетельствование </t>
    </r>
    <r>
      <rPr>
        <b/>
        <i/>
        <sz val="12"/>
        <rFont val="Times New Roman"/>
        <family val="1"/>
        <charset val="204"/>
      </rPr>
      <t>водителей</t>
    </r>
    <r>
      <rPr>
        <sz val="12"/>
        <rFont val="Times New Roman"/>
        <family val="1"/>
        <charset val="204"/>
      </rPr>
      <t xml:space="preserve"> транспортных средств (кандидатов в водители транспортных средств) </t>
    </r>
    <r>
      <rPr>
        <b/>
        <i/>
        <sz val="12"/>
        <rFont val="Times New Roman"/>
        <family val="1"/>
        <charset val="204"/>
      </rPr>
      <t xml:space="preserve">категории  с  С и выше </t>
    </r>
    <r>
      <rPr>
        <sz val="12"/>
        <rFont val="Times New Roman"/>
        <family val="1"/>
        <charset val="204"/>
      </rPr>
      <t>без исследования ЭЭГ</t>
    </r>
  </si>
  <si>
    <t>А26.19.010</t>
  </si>
  <si>
    <t>КОМПЛЕКС КЛИНИЧЕСКОЙ ЛАБОРАТОРНОЙ ДИАГНОСТИКИ (ККЛД)</t>
  </si>
  <si>
    <t xml:space="preserve">Цена  (в руб.) </t>
  </si>
  <si>
    <t xml:space="preserve"> ОТДЕЛЕНИЕ ЭНДОСКОПИИ И УЛЬТРАЗВУКОВОЙ  ДИАГНОСТИКИ  </t>
  </si>
  <si>
    <t>____________________ Р.У. Ахметов</t>
  </si>
  <si>
    <t>АО "Городская клиническая больница № 12" г. Казани</t>
  </si>
  <si>
    <t>ЛОР (палата повышенной комфортности)</t>
  </si>
  <si>
    <t>14 300</t>
  </si>
  <si>
    <t>25 300</t>
  </si>
  <si>
    <t>20 300</t>
  </si>
  <si>
    <t>12 300</t>
  </si>
  <si>
    <t>22 300</t>
  </si>
  <si>
    <t>17 300</t>
  </si>
  <si>
    <t>9 300</t>
  </si>
  <si>
    <t>35 000</t>
  </si>
  <si>
    <t>30 000</t>
  </si>
  <si>
    <t>22 000</t>
  </si>
  <si>
    <t>27 300</t>
  </si>
  <si>
    <t>25 000</t>
  </si>
  <si>
    <t>66 300</t>
  </si>
  <si>
    <t>86 300</t>
  </si>
  <si>
    <t>1 000</t>
  </si>
  <si>
    <t>В 01.015.001, А04.10.002, А05.10.001</t>
  </si>
  <si>
    <t>В 01.023.001, А04.12.005.003</t>
  </si>
  <si>
    <t>А09.05.051.001</t>
  </si>
  <si>
    <t>Код услуги номенкл. МУ</t>
  </si>
  <si>
    <t>Наименования подразделений АО "ГКБ № 12" и оказываемых услуг</t>
  </si>
  <si>
    <t>КОМПЛЕКСНЫЕ УСЛУГИ</t>
  </si>
  <si>
    <t xml:space="preserve">Прейскурант цен АО "ГКБ № 12" на платные медицинские услуги для физических лиц </t>
  </si>
  <si>
    <t>РЕНТГЕНОЛОГИЧЕСКОЕ  ДИАГНОСТИЧЕСКОЕ ОТДЕЛЕНИЕ (РДО)</t>
  </si>
  <si>
    <t>Код услуги АО ГКБ 12</t>
  </si>
  <si>
    <t>Рентгенография лопатки в двух проекциях</t>
  </si>
  <si>
    <t xml:space="preserve"> ПАТОЛОГО-АНАТОМИЧЕСКОЕ ОТДЕЛЕНИЕ  ( ПАО)</t>
  </si>
  <si>
    <t>Выдача рентгенологического исследования на CD (в том числе НДС)</t>
  </si>
  <si>
    <t>Выдача рентгеновского исследования на рентгеновской пленке  (в том числе НДС)</t>
  </si>
  <si>
    <t>Выдача рентгеновского исследования  на термопленке  (в том числе НДС)</t>
  </si>
  <si>
    <t>Выдача копии заключения рентгеновских исследований  (в том числе НДС)</t>
  </si>
  <si>
    <t xml:space="preserve">Выдача копии заключения флюорографических  исследований  (в том числе НДС) </t>
  </si>
  <si>
    <t>Выдача копии заключения спиральной компьютерной томографии  (в том числе НДС)</t>
  </si>
  <si>
    <t>Запись на электронные носители (оптические диски) (РКТ)  (в том числе НДС)</t>
  </si>
  <si>
    <t>Запись на электронные носители заказчика(флешка, диск)  (РКТ)  (в том числе НДС)</t>
  </si>
  <si>
    <t>Антицеллюлитный массаж (бедер)  (в том числе НДС)</t>
  </si>
  <si>
    <t>Антицеллюлитный массаж (мышц передней брюшной стенки)  (в том числе НДС)</t>
  </si>
  <si>
    <t>Фиточай 1 доза (100 мл)  (в том числе НДС)</t>
  </si>
  <si>
    <t>Курьерские услуги по оформлению свидетельства о смерти  (в том числе НДС)</t>
  </si>
  <si>
    <t>Логопедические занятия ( 45 минут) 1 сеанс  (в том числе НДС)</t>
  </si>
  <si>
    <t>Озонотерапия  (в том числе НДС)</t>
  </si>
  <si>
    <t>Выдача дубликатов документов  по  запросам (архив отделений стационара, оргметод.отдел, поликиника, травмпункт)  (в том числе НДС)</t>
  </si>
  <si>
    <t>Выдача дубликатов результатов исследований (диагностические  отделения)  (в том числе НДС)</t>
  </si>
  <si>
    <t>Стоимость  услуг  на множительной  технике (одна страница документа)  (в том числе НДС)</t>
  </si>
  <si>
    <t>Аренда сейфа в сутки  (в том числе НДС)</t>
  </si>
  <si>
    <t>Аренда телевизора в сутки  (в том числе НДС)</t>
  </si>
  <si>
    <t>Сопровождение больного при транспортировке за 1 час пробега ( без учета  стоимости   бензина)  (в том числе НДС)</t>
  </si>
  <si>
    <t>Сопровождению тела  умершего   при транспортировке за 1 час пробега ( без учета  стоимости   бензина)  (в том числе НДС)</t>
  </si>
  <si>
    <t>Легковые автомобили  (в том числе НДС)</t>
  </si>
  <si>
    <t>Большегрузные   автомобили  (в том числе НДС)</t>
  </si>
  <si>
    <t>Легковые автомобили ( до 3,5 тонн)  (в том числе НДС)</t>
  </si>
  <si>
    <t>Легковые автомобили ( свыше  3,5 тонн )  (в том числе НДС)</t>
  </si>
  <si>
    <t>Грузовые автомобили  (в том числе НДС)</t>
  </si>
  <si>
    <t>Большегрузные автомобили  (в том числе НДС)</t>
  </si>
  <si>
    <t>до  Татарстан, Кольцо, Автовокзал, Вишневского, Парк Горького, Островского, Б. Красная  (в том числе НДС)</t>
  </si>
  <si>
    <t>до Воровского, Восстанин, Энергоинститут, Кадышево, Сухая река, Борисоглебск, Жилплощадка, Крутушка  (в том числе НДС)</t>
  </si>
  <si>
    <t>до Высокая Гора  (в том числе НДС)</t>
  </si>
  <si>
    <t>до Горки, Азино, Мирный  (в том числе НДС)</t>
  </si>
  <si>
    <t>до Дербышек  (в том числе НДС)</t>
  </si>
  <si>
    <t>до Колхозного рынка  (в том числе НДС)</t>
  </si>
  <si>
    <t>до Компрессорный завод, Советская площадь, БСМП, Космонавтов, Даурская, А. Кутуя, Роторная, Павлюхина  (в том числе НДС)</t>
  </si>
  <si>
    <t>до Короленко, Волгоградская, ДК Химиков, МЦ, Маг. Океан, Мусина  (в том числе НДС)</t>
  </si>
  <si>
    <t>до п.Залесный, Аракчино  (в том числе НДС)</t>
  </si>
  <si>
    <t>до Соц. города  (в том числе НДС)</t>
  </si>
  <si>
    <t>до Цирк, ЦУМ, Амирхана, Адоратского, Ямашева  (в том числе НДС)</t>
  </si>
  <si>
    <t>до Юдино  (в том числе НДС)</t>
  </si>
  <si>
    <t>до Аракчино  (в том числе НДС)</t>
  </si>
  <si>
    <t>до Воровского, Восстание, Энергоинститут, Кадышево, Сухая река, Борисоглебск, Жилплощадка, Крутушка  (в том числе НДС)</t>
  </si>
  <si>
    <t>до Даурская, А. Кутуя, Роторная, Павлюхина  (в том числе НДС)</t>
  </si>
  <si>
    <t>до Компрессорный завод, Советская площадь, БСМП, Космонавтов  (в том числе НДС)</t>
  </si>
  <si>
    <t>до Короленко, Волгоградская, ДК Химиков, МЦ, Маг.Океан, Мусина  (в том числе НДС)</t>
  </si>
  <si>
    <t>до Соцгорода  (в том числе НДС)</t>
  </si>
  <si>
    <t>до Татартана, Кольцо, Автовокзал, Вишневского, Парк Горького, Островского, Б. Красная  (в том числе НДС)</t>
  </si>
  <si>
    <t>до Цирк, ЦУМ, Адоратского, Ямашева  (в том числе НДС)</t>
  </si>
  <si>
    <t>Транспортировка тела умершего до места захоронения (кладбища г.Казани) автомобилем «Мерседес Спринтер»  (в том числе НДС)</t>
  </si>
  <si>
    <t>Транспортировка тела умершего до места захоронения (кладбища г.Казани) автомобилем «Фиат Дукато», «Форд Транзит»  (в том числе НДС)</t>
  </si>
  <si>
    <t>Транспортировка тела умершего до места захоронения (кладбища г.Казани) автомобилем «Газель»  (в том числе НДС)</t>
  </si>
  <si>
    <t>Транспортировка тела умершего до необходимого места не по пути следования (в пределах г.Казани) любым автомобилем  (в том числе НДС)</t>
  </si>
  <si>
    <t>Дополнительные остановки по пути следования к месту захоронения (церковь, дом, место панихиды) при транспортировке «Фиат Дукато», «Форд Транзит», «Газель»  (в том числе НДС)</t>
  </si>
  <si>
    <t>Транспортировка до места захоронения по Республике Татарстан, по территории РФ на расстояние не более 100 км. туда-обратно   (в том числе НДС)</t>
  </si>
  <si>
    <t>Транспортировка до места захоронения по Республике Татарстан, по территории РФ на расстояние более 100 км. туда-обратно  (в том числе НДС)</t>
  </si>
  <si>
    <t>Санитарно-гигиеническое обучение  (в том числе НДС)</t>
  </si>
  <si>
    <r>
      <t xml:space="preserve">Палата повышенной комфортности – </t>
    </r>
    <r>
      <rPr>
        <b/>
        <i/>
        <sz val="12"/>
        <rFont val="Times New Roman"/>
        <family val="1"/>
        <charset val="204"/>
      </rPr>
      <t>I категории - ЛЮКС</t>
    </r>
    <r>
      <rPr>
        <sz val="12"/>
        <rFont val="Times New Roman"/>
        <family val="1"/>
        <charset val="204"/>
      </rPr>
      <t xml:space="preserve"> 1 место  (в том числе НДС)</t>
    </r>
  </si>
  <si>
    <r>
      <t xml:space="preserve">Палата повышенной комфортности – </t>
    </r>
    <r>
      <rPr>
        <b/>
        <i/>
        <sz val="12"/>
        <rFont val="Times New Roman"/>
        <family val="1"/>
        <charset val="204"/>
      </rPr>
      <t xml:space="preserve">II категории - ПОЛУЛЮКС </t>
    </r>
    <r>
      <rPr>
        <sz val="12"/>
        <rFont val="Times New Roman"/>
        <family val="1"/>
        <charset val="204"/>
      </rPr>
      <t>1 место  (в том числе НДС)</t>
    </r>
  </si>
  <si>
    <r>
      <t xml:space="preserve">Палата повышенной комфортности – </t>
    </r>
    <r>
      <rPr>
        <b/>
        <i/>
        <sz val="12"/>
        <rFont val="Times New Roman"/>
        <family val="1"/>
        <charset val="204"/>
      </rPr>
      <t>№ 430</t>
    </r>
    <r>
      <rPr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I категории - ЛЮКС</t>
    </r>
    <r>
      <rPr>
        <sz val="12"/>
        <rFont val="Times New Roman"/>
        <family val="1"/>
        <charset val="204"/>
      </rPr>
      <t xml:space="preserve">  1 место  (в том числе НДС)</t>
    </r>
  </si>
  <si>
    <r>
      <t xml:space="preserve">Палата повышенной комфортности  - </t>
    </r>
    <r>
      <rPr>
        <b/>
        <i/>
        <sz val="12"/>
        <rFont val="Times New Roman"/>
        <family val="1"/>
        <charset val="204"/>
      </rPr>
      <t>№11а</t>
    </r>
    <r>
      <rPr>
        <sz val="12"/>
        <rFont val="Times New Roman"/>
        <family val="1"/>
        <charset val="204"/>
      </rPr>
      <t xml:space="preserve"> 1 место  (в том числе НДС) </t>
    </r>
  </si>
  <si>
    <r>
      <t xml:space="preserve">Палата повышенной комфортности- </t>
    </r>
    <r>
      <rPr>
        <b/>
        <i/>
        <sz val="12"/>
        <rFont val="Times New Roman"/>
        <family val="1"/>
        <charset val="204"/>
      </rPr>
      <t>№247</t>
    </r>
    <r>
      <rPr>
        <sz val="12"/>
        <rFont val="Times New Roman"/>
        <family val="1"/>
        <charset val="204"/>
      </rPr>
      <t xml:space="preserve"> 1 место  (в том числе НДС)</t>
    </r>
  </si>
  <si>
    <t>Забор биопсийного материала (при ФГДС)</t>
  </si>
  <si>
    <t>Санитарно-дезинфекционная обработка трупа "COVID-19"</t>
  </si>
  <si>
    <t xml:space="preserve">Анализ крови на антитела COVID-19 экспресс-методом  (IgМ /IgG) </t>
  </si>
  <si>
    <t xml:space="preserve">Анализ крови на антитела COVID-19 методом ИФА (IgG) </t>
  </si>
  <si>
    <r>
      <t xml:space="preserve">Спиральная компьютерная томография </t>
    </r>
    <r>
      <rPr>
        <b/>
        <i/>
        <sz val="12"/>
        <rFont val="Times New Roman"/>
        <family val="1"/>
        <charset val="204"/>
      </rPr>
      <t>височной кости</t>
    </r>
  </si>
  <si>
    <t>34042.1</t>
  </si>
  <si>
    <t>23031.1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</si>
</sst>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&quot;р.&quot;"/>
  </numFmts>
  <fonts count="3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6"/>
      <name val="Times New Roman"/>
      <family val="1"/>
      <charset val="204"/>
    </font>
    <font>
      <b/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27">
    <xf numFmtId="0" fontId="0" fillId="0" borderId="0" xfId="0"/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1" fontId="10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left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0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23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Border="1"/>
    <xf numFmtId="3" fontId="0" fillId="0" borderId="0" xfId="0" applyNumberFormat="1"/>
    <xf numFmtId="0" fontId="1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4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/>
    <xf numFmtId="3" fontId="19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30" fillId="2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5" fillId="5" borderId="1" xfId="0" applyNumberFormat="1" applyFont="1" applyFill="1" applyBorder="1" applyAlignment="1">
      <alignment horizontal="left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522"/>
  <sheetViews>
    <sheetView tabSelected="1" view="pageLayout" topLeftCell="B261" zoomScaleNormal="100" zoomScaleSheetLayoutView="130" workbookViewId="0">
      <selection activeCell="D272" sqref="D272"/>
    </sheetView>
  </sheetViews>
  <sheetFormatPr defaultRowHeight="18.75" customHeight="1" x14ac:dyDescent="0.2"/>
  <cols>
    <col min="1" max="1" width="7" style="84" customWidth="1"/>
    <col min="2" max="2" width="14.42578125" style="66" customWidth="1"/>
    <col min="3" max="3" width="57.5703125" style="9" customWidth="1"/>
    <col min="4" max="4" width="10" style="61" customWidth="1"/>
    <col min="5" max="5" width="9" style="53" customWidth="1"/>
  </cols>
  <sheetData>
    <row r="1" spans="1:5" ht="18.75" customHeight="1" x14ac:dyDescent="0.2">
      <c r="A1" s="48"/>
      <c r="B1" s="88"/>
      <c r="C1" s="96"/>
      <c r="D1" s="96" t="s">
        <v>1785</v>
      </c>
    </row>
    <row r="2" spans="1:5" ht="18.75" customHeight="1" x14ac:dyDescent="0.2">
      <c r="A2" s="48"/>
      <c r="B2" s="88"/>
      <c r="C2" s="97"/>
      <c r="D2" s="95" t="s">
        <v>1786</v>
      </c>
    </row>
    <row r="3" spans="1:5" ht="18.75" customHeight="1" x14ac:dyDescent="0.2">
      <c r="A3" s="48"/>
      <c r="B3" s="88"/>
      <c r="C3" s="97"/>
      <c r="D3" s="95" t="s">
        <v>1809</v>
      </c>
    </row>
    <row r="4" spans="1:5" ht="22.5" customHeight="1" x14ac:dyDescent="0.2">
      <c r="A4" s="48"/>
      <c r="B4" s="88"/>
      <c r="C4" s="97"/>
      <c r="D4" s="95" t="s">
        <v>1808</v>
      </c>
    </row>
    <row r="5" spans="1:5" ht="22.5" customHeight="1" x14ac:dyDescent="0.2">
      <c r="A5" s="48"/>
      <c r="B5" s="88"/>
      <c r="C5" s="96" t="s">
        <v>1832</v>
      </c>
      <c r="D5" s="95"/>
    </row>
    <row r="6" spans="1:5" ht="7.5" customHeight="1" x14ac:dyDescent="0.2">
      <c r="A6" s="48"/>
      <c r="B6" s="88"/>
      <c r="C6" s="97"/>
      <c r="D6" s="95"/>
    </row>
    <row r="7" spans="1:5" ht="27" customHeight="1" x14ac:dyDescent="0.2">
      <c r="A7" s="108" t="s">
        <v>1834</v>
      </c>
      <c r="B7" s="66" t="s">
        <v>1829</v>
      </c>
      <c r="C7" s="59" t="s">
        <v>1830</v>
      </c>
      <c r="D7" s="67" t="s">
        <v>1806</v>
      </c>
    </row>
    <row r="8" spans="1:5" ht="37.5" x14ac:dyDescent="0.2">
      <c r="A8" s="68"/>
      <c r="B8" s="111"/>
      <c r="C8" s="109" t="s">
        <v>690</v>
      </c>
      <c r="E8"/>
    </row>
    <row r="9" spans="1:5" x14ac:dyDescent="0.2">
      <c r="A9" s="29"/>
      <c r="B9" s="106"/>
      <c r="C9" s="110" t="s">
        <v>691</v>
      </c>
      <c r="E9"/>
    </row>
    <row r="10" spans="1:5" ht="15.75" x14ac:dyDescent="0.2">
      <c r="A10" s="25">
        <v>10000</v>
      </c>
      <c r="B10" s="66" t="s">
        <v>692</v>
      </c>
      <c r="C10" s="26" t="s">
        <v>693</v>
      </c>
      <c r="D10" s="61">
        <v>2100</v>
      </c>
      <c r="E10"/>
    </row>
    <row r="11" spans="1:5" ht="15.75" x14ac:dyDescent="0.2">
      <c r="A11" s="25">
        <f>A10+1</f>
        <v>10001</v>
      </c>
      <c r="B11" s="66" t="s">
        <v>694</v>
      </c>
      <c r="C11" s="26" t="s">
        <v>695</v>
      </c>
      <c r="D11" s="61">
        <v>1900</v>
      </c>
      <c r="E11"/>
    </row>
    <row r="12" spans="1:5" ht="15.75" x14ac:dyDescent="0.2">
      <c r="A12" s="25">
        <f t="shared" ref="A12:A32" si="0">A11+1</f>
        <v>10002</v>
      </c>
      <c r="B12" s="66" t="s">
        <v>694</v>
      </c>
      <c r="C12" s="26" t="s">
        <v>696</v>
      </c>
      <c r="D12" s="61">
        <v>1400</v>
      </c>
      <c r="E12"/>
    </row>
    <row r="13" spans="1:5" ht="15.75" x14ac:dyDescent="0.2">
      <c r="A13" s="25">
        <f t="shared" si="0"/>
        <v>10003</v>
      </c>
      <c r="B13" s="66" t="s">
        <v>697</v>
      </c>
      <c r="C13" s="26" t="s">
        <v>698</v>
      </c>
      <c r="D13" s="61">
        <v>1900</v>
      </c>
      <c r="E13"/>
    </row>
    <row r="14" spans="1:5" ht="15.75" x14ac:dyDescent="0.2">
      <c r="A14" s="25">
        <f t="shared" si="0"/>
        <v>10004</v>
      </c>
      <c r="B14" s="66" t="s">
        <v>697</v>
      </c>
      <c r="C14" s="26" t="s">
        <v>699</v>
      </c>
      <c r="D14" s="61">
        <v>1400</v>
      </c>
      <c r="E14"/>
    </row>
    <row r="15" spans="1:5" ht="15.75" x14ac:dyDescent="0.2">
      <c r="A15" s="25">
        <f t="shared" si="0"/>
        <v>10005</v>
      </c>
      <c r="B15" s="66" t="s">
        <v>697</v>
      </c>
      <c r="C15" s="26" t="s">
        <v>700</v>
      </c>
      <c r="D15" s="61">
        <v>1900</v>
      </c>
      <c r="E15"/>
    </row>
    <row r="16" spans="1:5" ht="15.75" x14ac:dyDescent="0.2">
      <c r="A16" s="25">
        <f t="shared" si="0"/>
        <v>10006</v>
      </c>
      <c r="B16" s="66" t="s">
        <v>697</v>
      </c>
      <c r="C16" s="26" t="s">
        <v>701</v>
      </c>
      <c r="D16" s="61">
        <v>1400</v>
      </c>
      <c r="E16" s="52"/>
    </row>
    <row r="17" spans="1:5" ht="15.75" x14ac:dyDescent="0.2">
      <c r="A17" s="25">
        <f t="shared" si="0"/>
        <v>10007</v>
      </c>
      <c r="B17" s="66" t="s">
        <v>702</v>
      </c>
      <c r="C17" s="26" t="s">
        <v>703</v>
      </c>
      <c r="D17" s="61">
        <v>2300</v>
      </c>
      <c r="E17" s="52"/>
    </row>
    <row r="18" spans="1:5" ht="15.75" x14ac:dyDescent="0.2">
      <c r="A18" s="25">
        <f t="shared" si="0"/>
        <v>10008</v>
      </c>
      <c r="B18" s="66" t="s">
        <v>702</v>
      </c>
      <c r="C18" s="26" t="s">
        <v>704</v>
      </c>
      <c r="D18" s="61">
        <v>1900</v>
      </c>
      <c r="E18" s="52"/>
    </row>
    <row r="19" spans="1:5" ht="15.75" x14ac:dyDescent="0.2">
      <c r="A19" s="25">
        <f t="shared" si="0"/>
        <v>10009</v>
      </c>
      <c r="B19" s="66" t="s">
        <v>702</v>
      </c>
      <c r="C19" s="26" t="s">
        <v>705</v>
      </c>
      <c r="D19" s="61">
        <v>3000</v>
      </c>
    </row>
    <row r="20" spans="1:5" ht="15.75" x14ac:dyDescent="0.2">
      <c r="A20" s="25">
        <f t="shared" si="0"/>
        <v>10010</v>
      </c>
      <c r="B20" s="66" t="s">
        <v>697</v>
      </c>
      <c r="C20" s="26" t="s">
        <v>706</v>
      </c>
      <c r="D20" s="61">
        <v>1900</v>
      </c>
      <c r="E20" s="52"/>
    </row>
    <row r="21" spans="1:5" ht="15.75" x14ac:dyDescent="0.2">
      <c r="A21" s="25">
        <f t="shared" si="0"/>
        <v>10011</v>
      </c>
      <c r="B21" s="66" t="s">
        <v>697</v>
      </c>
      <c r="C21" s="26" t="s">
        <v>707</v>
      </c>
      <c r="D21" s="61">
        <v>1400</v>
      </c>
      <c r="E21" s="52"/>
    </row>
    <row r="22" spans="1:5" ht="15.75" x14ac:dyDescent="0.2">
      <c r="A22" s="25">
        <f t="shared" si="0"/>
        <v>10012</v>
      </c>
      <c r="B22" s="66" t="s">
        <v>708</v>
      </c>
      <c r="C22" s="26" t="s">
        <v>1122</v>
      </c>
      <c r="D22" s="61">
        <v>2200</v>
      </c>
      <c r="E22" s="52"/>
    </row>
    <row r="23" spans="1:5" ht="15.75" x14ac:dyDescent="0.2">
      <c r="A23" s="25">
        <f t="shared" si="0"/>
        <v>10013</v>
      </c>
      <c r="B23" s="66" t="s">
        <v>708</v>
      </c>
      <c r="C23" s="26" t="s">
        <v>1123</v>
      </c>
      <c r="D23" s="61">
        <v>1700</v>
      </c>
    </row>
    <row r="24" spans="1:5" ht="31.5" x14ac:dyDescent="0.2">
      <c r="A24" s="25">
        <f>A23+1</f>
        <v>10014</v>
      </c>
      <c r="B24" s="66" t="s">
        <v>708</v>
      </c>
      <c r="C24" s="26" t="s">
        <v>1600</v>
      </c>
      <c r="D24" s="61">
        <v>500</v>
      </c>
    </row>
    <row r="25" spans="1:5" ht="15.75" x14ac:dyDescent="0.2">
      <c r="A25" s="25">
        <f>A24+1</f>
        <v>10015</v>
      </c>
      <c r="B25" s="66" t="s">
        <v>709</v>
      </c>
      <c r="C25" s="26" t="s">
        <v>710</v>
      </c>
      <c r="D25" s="61">
        <v>2500</v>
      </c>
      <c r="E25" s="52"/>
    </row>
    <row r="26" spans="1:5" ht="15.75" x14ac:dyDescent="0.2">
      <c r="A26" s="25">
        <f t="shared" si="0"/>
        <v>10016</v>
      </c>
      <c r="B26" s="66" t="s">
        <v>711</v>
      </c>
      <c r="C26" s="26" t="s">
        <v>712</v>
      </c>
      <c r="D26" s="61">
        <v>2500</v>
      </c>
      <c r="E26" s="52"/>
    </row>
    <row r="27" spans="1:5" ht="15.75" x14ac:dyDescent="0.2">
      <c r="A27" s="25">
        <f t="shared" si="0"/>
        <v>10017</v>
      </c>
      <c r="B27" s="66" t="s">
        <v>713</v>
      </c>
      <c r="C27" s="26" t="s">
        <v>714</v>
      </c>
      <c r="D27" s="61">
        <v>11400</v>
      </c>
    </row>
    <row r="28" spans="1:5" ht="15.75" x14ac:dyDescent="0.2">
      <c r="A28" s="25">
        <f t="shared" si="0"/>
        <v>10018</v>
      </c>
      <c r="B28" s="66" t="s">
        <v>713</v>
      </c>
      <c r="C28" s="26" t="s">
        <v>715</v>
      </c>
      <c r="D28" s="61">
        <v>11400</v>
      </c>
    </row>
    <row r="29" spans="1:5" ht="31.5" x14ac:dyDescent="0.2">
      <c r="A29" s="25">
        <f t="shared" si="0"/>
        <v>10019</v>
      </c>
      <c r="B29" s="66" t="s">
        <v>702</v>
      </c>
      <c r="C29" s="26" t="s">
        <v>716</v>
      </c>
      <c r="D29" s="61">
        <v>3500</v>
      </c>
      <c r="E29" s="52"/>
    </row>
    <row r="30" spans="1:5" ht="47.25" x14ac:dyDescent="0.2">
      <c r="A30" s="25">
        <f t="shared" si="0"/>
        <v>10020</v>
      </c>
      <c r="B30" s="71"/>
      <c r="C30" s="28" t="s">
        <v>272</v>
      </c>
      <c r="D30" s="61">
        <v>1000</v>
      </c>
    </row>
    <row r="31" spans="1:5" ht="47.25" x14ac:dyDescent="0.2">
      <c r="A31" s="25">
        <f t="shared" si="0"/>
        <v>10021</v>
      </c>
      <c r="B31" s="71" t="s">
        <v>1598</v>
      </c>
      <c r="C31" s="2" t="s">
        <v>1597</v>
      </c>
      <c r="D31" s="61">
        <v>700</v>
      </c>
    </row>
    <row r="32" spans="1:5" ht="15.75" x14ac:dyDescent="0.2">
      <c r="A32" s="25">
        <f t="shared" si="0"/>
        <v>10022</v>
      </c>
      <c r="B32" s="71" t="s">
        <v>708</v>
      </c>
      <c r="C32" s="65" t="s">
        <v>1810</v>
      </c>
      <c r="D32" s="61">
        <v>2500</v>
      </c>
      <c r="E32" s="52"/>
    </row>
    <row r="33" spans="1:5" ht="56.25" x14ac:dyDescent="0.2">
      <c r="A33" s="21"/>
      <c r="B33" s="69"/>
      <c r="C33" s="22" t="s">
        <v>1833</v>
      </c>
      <c r="E33" s="52"/>
    </row>
    <row r="34" spans="1:5" ht="16.5" x14ac:dyDescent="0.2">
      <c r="A34" s="30"/>
      <c r="B34" s="77"/>
      <c r="C34" s="35" t="s">
        <v>717</v>
      </c>
      <c r="D34" s="64"/>
      <c r="E34" s="52"/>
    </row>
    <row r="35" spans="1:5" ht="15.75" x14ac:dyDescent="0.2">
      <c r="A35" s="14">
        <v>20000</v>
      </c>
      <c r="B35" s="72" t="s">
        <v>718</v>
      </c>
      <c r="C35" s="1" t="s">
        <v>1124</v>
      </c>
      <c r="D35" s="61">
        <v>380</v>
      </c>
      <c r="E35" s="52"/>
    </row>
    <row r="36" spans="1:5" ht="31.5" x14ac:dyDescent="0.2">
      <c r="A36" s="14">
        <f>A35+1</f>
        <v>20001</v>
      </c>
      <c r="B36" s="72" t="s">
        <v>718</v>
      </c>
      <c r="C36" s="1" t="s">
        <v>719</v>
      </c>
      <c r="D36" s="61">
        <v>380</v>
      </c>
      <c r="E36" s="52"/>
    </row>
    <row r="37" spans="1:5" ht="15.75" x14ac:dyDescent="0.2">
      <c r="A37" s="14">
        <f t="shared" ref="A37:A100" si="1">A36+1</f>
        <v>20002</v>
      </c>
      <c r="B37" s="72" t="s">
        <v>718</v>
      </c>
      <c r="C37" s="1" t="s">
        <v>720</v>
      </c>
      <c r="D37" s="61">
        <v>570</v>
      </c>
      <c r="E37" s="52"/>
    </row>
    <row r="38" spans="1:5" ht="31.5" x14ac:dyDescent="0.2">
      <c r="A38" s="14">
        <f t="shared" si="1"/>
        <v>20003</v>
      </c>
      <c r="B38" s="72" t="s">
        <v>718</v>
      </c>
      <c r="C38" s="1" t="s">
        <v>721</v>
      </c>
      <c r="D38" s="61">
        <v>570</v>
      </c>
      <c r="E38" s="52"/>
    </row>
    <row r="39" spans="1:5" ht="31.5" x14ac:dyDescent="0.2">
      <c r="A39" s="14">
        <f t="shared" si="1"/>
        <v>20004</v>
      </c>
      <c r="B39" s="72" t="s">
        <v>722</v>
      </c>
      <c r="C39" s="1" t="s">
        <v>723</v>
      </c>
      <c r="D39" s="61">
        <v>380</v>
      </c>
      <c r="E39" s="52"/>
    </row>
    <row r="40" spans="1:5" ht="31.5" x14ac:dyDescent="0.2">
      <c r="A40" s="14">
        <f t="shared" si="1"/>
        <v>20005</v>
      </c>
      <c r="B40" s="72" t="s">
        <v>722</v>
      </c>
      <c r="C40" s="1" t="s">
        <v>724</v>
      </c>
      <c r="D40" s="61">
        <v>380</v>
      </c>
      <c r="E40" s="52"/>
    </row>
    <row r="41" spans="1:5" ht="31.5" x14ac:dyDescent="0.2">
      <c r="A41" s="14">
        <f t="shared" si="1"/>
        <v>20006</v>
      </c>
      <c r="B41" s="72" t="s">
        <v>722</v>
      </c>
      <c r="C41" s="1" t="s">
        <v>725</v>
      </c>
      <c r="D41" s="61">
        <v>570</v>
      </c>
      <c r="E41" s="52"/>
    </row>
    <row r="42" spans="1:5" ht="31.5" x14ac:dyDescent="0.2">
      <c r="A42" s="14">
        <f t="shared" si="1"/>
        <v>20007</v>
      </c>
      <c r="B42" s="72" t="s">
        <v>722</v>
      </c>
      <c r="C42" s="1" t="s">
        <v>726</v>
      </c>
      <c r="D42" s="61">
        <v>570</v>
      </c>
      <c r="E42" s="52"/>
    </row>
    <row r="43" spans="1:5" ht="31.5" x14ac:dyDescent="0.2">
      <c r="A43" s="14">
        <f t="shared" si="1"/>
        <v>20008</v>
      </c>
      <c r="B43" s="72" t="s">
        <v>722</v>
      </c>
      <c r="C43" s="1" t="s">
        <v>727</v>
      </c>
      <c r="D43" s="61">
        <v>380</v>
      </c>
      <c r="E43" s="52"/>
    </row>
    <row r="44" spans="1:5" ht="31.5" x14ac:dyDescent="0.2">
      <c r="A44" s="14">
        <f t="shared" si="1"/>
        <v>20009</v>
      </c>
      <c r="B44" s="72" t="s">
        <v>722</v>
      </c>
      <c r="C44" s="1" t="s">
        <v>728</v>
      </c>
      <c r="D44" s="61">
        <v>380</v>
      </c>
      <c r="E44" s="52"/>
    </row>
    <row r="45" spans="1:5" ht="31.5" x14ac:dyDescent="0.2">
      <c r="A45" s="14">
        <f t="shared" si="1"/>
        <v>20010</v>
      </c>
      <c r="B45" s="72" t="s">
        <v>729</v>
      </c>
      <c r="C45" s="1" t="s">
        <v>1125</v>
      </c>
      <c r="D45" s="61">
        <v>380</v>
      </c>
      <c r="E45" s="52"/>
    </row>
    <row r="46" spans="1:5" ht="31.5" x14ac:dyDescent="0.2">
      <c r="A46" s="14">
        <f t="shared" si="1"/>
        <v>20011</v>
      </c>
      <c r="B46" s="72" t="s">
        <v>729</v>
      </c>
      <c r="C46" s="1" t="s">
        <v>730</v>
      </c>
      <c r="D46" s="61">
        <v>380</v>
      </c>
      <c r="E46" s="52"/>
    </row>
    <row r="47" spans="1:5" ht="31.5" x14ac:dyDescent="0.2">
      <c r="A47" s="14">
        <f t="shared" si="1"/>
        <v>20012</v>
      </c>
      <c r="B47" s="72" t="s">
        <v>729</v>
      </c>
      <c r="C47" s="1" t="s">
        <v>731</v>
      </c>
      <c r="D47" s="61">
        <v>570</v>
      </c>
      <c r="E47" s="52"/>
    </row>
    <row r="48" spans="1:5" ht="31.5" x14ac:dyDescent="0.2">
      <c r="A48" s="14">
        <f t="shared" si="1"/>
        <v>20013</v>
      </c>
      <c r="B48" s="72" t="s">
        <v>729</v>
      </c>
      <c r="C48" s="1" t="s">
        <v>732</v>
      </c>
      <c r="D48" s="61">
        <v>570</v>
      </c>
      <c r="E48" s="52"/>
    </row>
    <row r="49" spans="1:5" ht="31.5" x14ac:dyDescent="0.2">
      <c r="A49" s="14">
        <f t="shared" si="1"/>
        <v>20014</v>
      </c>
      <c r="B49" s="72" t="s">
        <v>733</v>
      </c>
      <c r="C49" s="1" t="s">
        <v>1126</v>
      </c>
      <c r="D49" s="61">
        <v>450</v>
      </c>
      <c r="E49" s="52"/>
    </row>
    <row r="50" spans="1:5" ht="31.5" x14ac:dyDescent="0.2">
      <c r="A50" s="14">
        <f t="shared" si="1"/>
        <v>20015</v>
      </c>
      <c r="B50" s="72" t="s">
        <v>733</v>
      </c>
      <c r="C50" s="1" t="s">
        <v>734</v>
      </c>
      <c r="D50" s="61">
        <v>450</v>
      </c>
      <c r="E50" s="52"/>
    </row>
    <row r="51" spans="1:5" ht="31.5" x14ac:dyDescent="0.2">
      <c r="A51" s="14">
        <f t="shared" si="1"/>
        <v>20016</v>
      </c>
      <c r="B51" s="72" t="s">
        <v>733</v>
      </c>
      <c r="C51" s="1" t="s">
        <v>735</v>
      </c>
      <c r="D51" s="61">
        <v>450</v>
      </c>
      <c r="E51" s="52"/>
    </row>
    <row r="52" spans="1:5" ht="31.5" x14ac:dyDescent="0.2">
      <c r="A52" s="14">
        <f t="shared" si="1"/>
        <v>20017</v>
      </c>
      <c r="B52" s="72" t="s">
        <v>733</v>
      </c>
      <c r="C52" s="1" t="s">
        <v>736</v>
      </c>
      <c r="D52" s="61">
        <v>450</v>
      </c>
      <c r="E52" s="52"/>
    </row>
    <row r="53" spans="1:5" ht="15.75" x14ac:dyDescent="0.2">
      <c r="A53" s="14">
        <f t="shared" si="1"/>
        <v>20018</v>
      </c>
      <c r="B53" s="72" t="s">
        <v>729</v>
      </c>
      <c r="C53" s="1" t="s">
        <v>1127</v>
      </c>
      <c r="D53" s="61">
        <v>380</v>
      </c>
      <c r="E53" s="52"/>
    </row>
    <row r="54" spans="1:5" ht="31.5" x14ac:dyDescent="0.2">
      <c r="A54" s="14">
        <f t="shared" si="1"/>
        <v>20019</v>
      </c>
      <c r="B54" s="72" t="s">
        <v>729</v>
      </c>
      <c r="C54" s="1" t="s">
        <v>737</v>
      </c>
      <c r="D54" s="61">
        <v>380</v>
      </c>
      <c r="E54" s="52"/>
    </row>
    <row r="55" spans="1:5" ht="31.5" x14ac:dyDescent="0.2">
      <c r="A55" s="14">
        <f t="shared" si="1"/>
        <v>20020</v>
      </c>
      <c r="B55" s="72" t="s">
        <v>729</v>
      </c>
      <c r="C55" s="1" t="s">
        <v>738</v>
      </c>
      <c r="D55" s="61">
        <v>380</v>
      </c>
      <c r="E55" s="52"/>
    </row>
    <row r="56" spans="1:5" ht="31.5" x14ac:dyDescent="0.2">
      <c r="A56" s="14">
        <f t="shared" si="1"/>
        <v>20021</v>
      </c>
      <c r="B56" s="72" t="s">
        <v>729</v>
      </c>
      <c r="C56" s="1" t="s">
        <v>739</v>
      </c>
      <c r="D56" s="61">
        <v>380</v>
      </c>
      <c r="E56" s="52"/>
    </row>
    <row r="57" spans="1:5" ht="15.75" x14ac:dyDescent="0.2">
      <c r="A57" s="14">
        <f t="shared" si="1"/>
        <v>20022</v>
      </c>
      <c r="B57" s="72" t="s">
        <v>740</v>
      </c>
      <c r="C57" s="1" t="s">
        <v>1128</v>
      </c>
      <c r="D57" s="61">
        <v>380</v>
      </c>
      <c r="E57" s="52"/>
    </row>
    <row r="58" spans="1:5" ht="31.5" x14ac:dyDescent="0.2">
      <c r="A58" s="14">
        <f t="shared" si="1"/>
        <v>20023</v>
      </c>
      <c r="B58" s="72" t="s">
        <v>740</v>
      </c>
      <c r="C58" s="1" t="s">
        <v>741</v>
      </c>
      <c r="D58" s="61">
        <v>380</v>
      </c>
      <c r="E58" s="52"/>
    </row>
    <row r="59" spans="1:5" ht="15.75" x14ac:dyDescent="0.2">
      <c r="A59" s="14">
        <f t="shared" si="1"/>
        <v>20024</v>
      </c>
      <c r="B59" s="72" t="s">
        <v>740</v>
      </c>
      <c r="C59" s="1" t="s">
        <v>742</v>
      </c>
      <c r="D59" s="61">
        <v>380</v>
      </c>
      <c r="E59" s="52"/>
    </row>
    <row r="60" spans="1:5" ht="31.5" x14ac:dyDescent="0.2">
      <c r="A60" s="14">
        <f t="shared" si="1"/>
        <v>20025</v>
      </c>
      <c r="B60" s="72" t="s">
        <v>740</v>
      </c>
      <c r="C60" s="1" t="s">
        <v>743</v>
      </c>
      <c r="D60" s="61">
        <v>380</v>
      </c>
      <c r="E60" s="52"/>
    </row>
    <row r="61" spans="1:5" ht="15.75" x14ac:dyDescent="0.2">
      <c r="A61" s="14">
        <f t="shared" si="1"/>
        <v>20026</v>
      </c>
      <c r="B61" s="72" t="s">
        <v>740</v>
      </c>
      <c r="C61" s="1" t="s">
        <v>744</v>
      </c>
      <c r="D61" s="61">
        <v>570</v>
      </c>
      <c r="E61" s="52"/>
    </row>
    <row r="62" spans="1:5" ht="31.5" x14ac:dyDescent="0.2">
      <c r="A62" s="14">
        <f t="shared" si="1"/>
        <v>20027</v>
      </c>
      <c r="B62" s="72" t="s">
        <v>740</v>
      </c>
      <c r="C62" s="1" t="s">
        <v>745</v>
      </c>
      <c r="D62" s="61">
        <v>570</v>
      </c>
      <c r="E62" s="52"/>
    </row>
    <row r="63" spans="1:5" ht="31.5" x14ac:dyDescent="0.2">
      <c r="A63" s="14">
        <f t="shared" si="1"/>
        <v>20028</v>
      </c>
      <c r="B63" s="72" t="s">
        <v>746</v>
      </c>
      <c r="C63" s="1" t="s">
        <v>1129</v>
      </c>
      <c r="D63" s="61">
        <v>380</v>
      </c>
      <c r="E63" s="52"/>
    </row>
    <row r="64" spans="1:5" ht="31.5" x14ac:dyDescent="0.2">
      <c r="A64" s="14">
        <f t="shared" si="1"/>
        <v>20029</v>
      </c>
      <c r="B64" s="72" t="s">
        <v>746</v>
      </c>
      <c r="C64" s="1" t="s">
        <v>747</v>
      </c>
      <c r="D64" s="61">
        <v>380</v>
      </c>
      <c r="E64" s="52"/>
    </row>
    <row r="65" spans="1:5" ht="31.5" x14ac:dyDescent="0.2">
      <c r="A65" s="14">
        <f t="shared" si="1"/>
        <v>20030</v>
      </c>
      <c r="B65" s="72" t="s">
        <v>746</v>
      </c>
      <c r="C65" s="1" t="s">
        <v>748</v>
      </c>
      <c r="D65" s="61">
        <v>380</v>
      </c>
      <c r="E65" s="52"/>
    </row>
    <row r="66" spans="1:5" ht="31.5" x14ac:dyDescent="0.2">
      <c r="A66" s="14">
        <f t="shared" si="1"/>
        <v>20031</v>
      </c>
      <c r="B66" s="72" t="s">
        <v>746</v>
      </c>
      <c r="C66" s="1" t="s">
        <v>749</v>
      </c>
      <c r="D66" s="61">
        <v>380</v>
      </c>
      <c r="E66" s="52"/>
    </row>
    <row r="67" spans="1:5" ht="31.5" x14ac:dyDescent="0.2">
      <c r="A67" s="14">
        <f t="shared" si="1"/>
        <v>20032</v>
      </c>
      <c r="B67" s="72" t="s">
        <v>746</v>
      </c>
      <c r="C67" s="1" t="s">
        <v>750</v>
      </c>
      <c r="D67" s="61">
        <v>570</v>
      </c>
      <c r="E67" s="52"/>
    </row>
    <row r="68" spans="1:5" ht="31.5" x14ac:dyDescent="0.2">
      <c r="A68" s="14">
        <f t="shared" si="1"/>
        <v>20033</v>
      </c>
      <c r="B68" s="72" t="s">
        <v>746</v>
      </c>
      <c r="C68" s="1" t="s">
        <v>751</v>
      </c>
      <c r="D68" s="61">
        <v>570</v>
      </c>
      <c r="E68" s="52"/>
    </row>
    <row r="69" spans="1:5" ht="15.75" x14ac:dyDescent="0.2">
      <c r="A69" s="14">
        <f t="shared" si="1"/>
        <v>20034</v>
      </c>
      <c r="B69" s="72" t="s">
        <v>752</v>
      </c>
      <c r="C69" s="1" t="s">
        <v>1130</v>
      </c>
      <c r="D69" s="61">
        <v>380</v>
      </c>
      <c r="E69" s="52"/>
    </row>
    <row r="70" spans="1:5" ht="15.75" x14ac:dyDescent="0.2">
      <c r="A70" s="14">
        <f t="shared" si="1"/>
        <v>20035</v>
      </c>
      <c r="B70" s="72" t="s">
        <v>752</v>
      </c>
      <c r="C70" s="1" t="s">
        <v>753</v>
      </c>
      <c r="D70" s="61">
        <v>380</v>
      </c>
      <c r="E70" s="52"/>
    </row>
    <row r="71" spans="1:5" ht="31.5" x14ac:dyDescent="0.2">
      <c r="A71" s="14">
        <f t="shared" si="1"/>
        <v>20036</v>
      </c>
      <c r="B71" s="72" t="s">
        <v>754</v>
      </c>
      <c r="C71" s="1" t="s">
        <v>755</v>
      </c>
      <c r="D71" s="61">
        <v>570</v>
      </c>
      <c r="E71" s="52"/>
    </row>
    <row r="72" spans="1:5" ht="31.5" x14ac:dyDescent="0.2">
      <c r="A72" s="14">
        <f t="shared" si="1"/>
        <v>20037</v>
      </c>
      <c r="B72" s="72" t="s">
        <v>754</v>
      </c>
      <c r="C72" s="1" t="s">
        <v>756</v>
      </c>
      <c r="D72" s="61">
        <v>570</v>
      </c>
      <c r="E72" s="52"/>
    </row>
    <row r="73" spans="1:5" ht="15.75" x14ac:dyDescent="0.2">
      <c r="A73" s="14">
        <f t="shared" si="1"/>
        <v>20038</v>
      </c>
      <c r="B73" s="72" t="s">
        <v>1716</v>
      </c>
      <c r="C73" s="1" t="s">
        <v>1131</v>
      </c>
      <c r="D73" s="61">
        <v>570</v>
      </c>
      <c r="E73" s="52"/>
    </row>
    <row r="74" spans="1:5" ht="31.5" x14ac:dyDescent="0.2">
      <c r="A74" s="14">
        <f t="shared" si="1"/>
        <v>20039</v>
      </c>
      <c r="B74" s="72" t="s">
        <v>1716</v>
      </c>
      <c r="C74" s="1" t="s">
        <v>757</v>
      </c>
      <c r="D74" s="61">
        <v>570</v>
      </c>
      <c r="E74" s="52"/>
    </row>
    <row r="75" spans="1:5" ht="15.75" x14ac:dyDescent="0.2">
      <c r="A75" s="14">
        <f t="shared" si="1"/>
        <v>20040</v>
      </c>
      <c r="B75" s="72" t="s">
        <v>758</v>
      </c>
      <c r="C75" s="1" t="s">
        <v>1132</v>
      </c>
      <c r="D75" s="61">
        <v>380</v>
      </c>
      <c r="E75" s="52"/>
    </row>
    <row r="76" spans="1:5" ht="15.75" x14ac:dyDescent="0.2">
      <c r="A76" s="14">
        <f t="shared" si="1"/>
        <v>20041</v>
      </c>
      <c r="B76" s="72" t="s">
        <v>758</v>
      </c>
      <c r="C76" s="1" t="s">
        <v>759</v>
      </c>
      <c r="D76" s="61">
        <v>380</v>
      </c>
      <c r="E76" s="52"/>
    </row>
    <row r="77" spans="1:5" ht="15.75" x14ac:dyDescent="0.2">
      <c r="A77" s="14">
        <f t="shared" si="1"/>
        <v>20042</v>
      </c>
      <c r="B77" s="72" t="s">
        <v>758</v>
      </c>
      <c r="C77" s="1" t="s">
        <v>760</v>
      </c>
      <c r="D77" s="61">
        <v>570</v>
      </c>
      <c r="E77" s="52"/>
    </row>
    <row r="78" spans="1:5" ht="15.75" x14ac:dyDescent="0.2">
      <c r="A78" s="14">
        <f t="shared" si="1"/>
        <v>20043</v>
      </c>
      <c r="B78" s="72" t="s">
        <v>758</v>
      </c>
      <c r="C78" s="1" t="s">
        <v>761</v>
      </c>
      <c r="D78" s="61">
        <v>570</v>
      </c>
      <c r="E78" s="52"/>
    </row>
    <row r="79" spans="1:5" ht="31.5" x14ac:dyDescent="0.2">
      <c r="A79" s="14">
        <f t="shared" si="1"/>
        <v>20044</v>
      </c>
      <c r="B79" s="72" t="s">
        <v>762</v>
      </c>
      <c r="C79" s="1" t="s">
        <v>1133</v>
      </c>
      <c r="D79" s="61">
        <v>700</v>
      </c>
      <c r="E79" s="52"/>
    </row>
    <row r="80" spans="1:5" ht="31.5" x14ac:dyDescent="0.2">
      <c r="A80" s="14">
        <f t="shared" si="1"/>
        <v>20045</v>
      </c>
      <c r="B80" s="72" t="s">
        <v>762</v>
      </c>
      <c r="C80" s="1" t="s">
        <v>763</v>
      </c>
      <c r="D80" s="61">
        <v>700</v>
      </c>
      <c r="E80" s="52"/>
    </row>
    <row r="81" spans="1:5" ht="31.5" x14ac:dyDescent="0.2">
      <c r="A81" s="14">
        <f t="shared" si="1"/>
        <v>20046</v>
      </c>
      <c r="B81" s="72" t="s">
        <v>762</v>
      </c>
      <c r="C81" s="1" t="s">
        <v>764</v>
      </c>
      <c r="D81" s="61">
        <v>900</v>
      </c>
      <c r="E81" s="52"/>
    </row>
    <row r="82" spans="1:5" ht="31.5" x14ac:dyDescent="0.2">
      <c r="A82" s="14">
        <f t="shared" si="1"/>
        <v>20047</v>
      </c>
      <c r="B82" s="72" t="s">
        <v>762</v>
      </c>
      <c r="C82" s="1" t="s">
        <v>765</v>
      </c>
      <c r="D82" s="61">
        <v>900</v>
      </c>
      <c r="E82" s="52"/>
    </row>
    <row r="83" spans="1:5" ht="31.5" x14ac:dyDescent="0.2">
      <c r="A83" s="14">
        <f t="shared" si="1"/>
        <v>20048</v>
      </c>
      <c r="B83" s="72" t="s">
        <v>766</v>
      </c>
      <c r="C83" s="1" t="s">
        <v>1134</v>
      </c>
      <c r="D83" s="61">
        <v>450</v>
      </c>
      <c r="E83" s="52"/>
    </row>
    <row r="84" spans="1:5" ht="31.5" x14ac:dyDescent="0.2">
      <c r="A84" s="14">
        <f t="shared" si="1"/>
        <v>20049</v>
      </c>
      <c r="B84" s="72" t="s">
        <v>767</v>
      </c>
      <c r="C84" s="1" t="s">
        <v>768</v>
      </c>
      <c r="D84" s="61">
        <v>450</v>
      </c>
      <c r="E84" s="52"/>
    </row>
    <row r="85" spans="1:5" ht="31.5" x14ac:dyDescent="0.2">
      <c r="A85" s="14">
        <f t="shared" si="1"/>
        <v>20050</v>
      </c>
      <c r="B85" s="72" t="s">
        <v>766</v>
      </c>
      <c r="C85" s="1" t="s">
        <v>769</v>
      </c>
      <c r="D85" s="61">
        <v>600</v>
      </c>
      <c r="E85" s="52"/>
    </row>
    <row r="86" spans="1:5" ht="31.5" x14ac:dyDescent="0.2">
      <c r="A86" s="14">
        <f t="shared" si="1"/>
        <v>20051</v>
      </c>
      <c r="B86" s="72" t="s">
        <v>767</v>
      </c>
      <c r="C86" s="1" t="s">
        <v>770</v>
      </c>
      <c r="D86" s="61">
        <v>600</v>
      </c>
      <c r="E86" s="52"/>
    </row>
    <row r="87" spans="1:5" ht="31.5" x14ac:dyDescent="0.2">
      <c r="A87" s="14">
        <f t="shared" si="1"/>
        <v>20052</v>
      </c>
      <c r="B87" s="72" t="s">
        <v>766</v>
      </c>
      <c r="C87" s="1" t="s">
        <v>771</v>
      </c>
      <c r="D87" s="61">
        <v>450</v>
      </c>
      <c r="E87" s="52"/>
    </row>
    <row r="88" spans="1:5" ht="31.5" x14ac:dyDescent="0.2">
      <c r="A88" s="14">
        <f t="shared" si="1"/>
        <v>20053</v>
      </c>
      <c r="B88" s="72" t="s">
        <v>767</v>
      </c>
      <c r="C88" s="1" t="s">
        <v>772</v>
      </c>
      <c r="D88" s="61">
        <v>450</v>
      </c>
      <c r="E88" s="52"/>
    </row>
    <row r="89" spans="1:5" ht="15.75" x14ac:dyDescent="0.2">
      <c r="A89" s="14">
        <f t="shared" si="1"/>
        <v>20054</v>
      </c>
      <c r="B89" s="72" t="s">
        <v>766</v>
      </c>
      <c r="C89" s="1" t="s">
        <v>773</v>
      </c>
      <c r="D89" s="61">
        <v>550</v>
      </c>
      <c r="E89" s="52"/>
    </row>
    <row r="90" spans="1:5" ht="31.5" x14ac:dyDescent="0.2">
      <c r="A90" s="14">
        <f t="shared" si="1"/>
        <v>20055</v>
      </c>
      <c r="B90" s="72" t="s">
        <v>767</v>
      </c>
      <c r="C90" s="1" t="s">
        <v>774</v>
      </c>
      <c r="D90" s="61">
        <v>550</v>
      </c>
      <c r="E90" s="52"/>
    </row>
    <row r="91" spans="1:5" ht="31.5" x14ac:dyDescent="0.2">
      <c r="A91" s="14">
        <f t="shared" si="1"/>
        <v>20056</v>
      </c>
      <c r="B91" s="72" t="s">
        <v>775</v>
      </c>
      <c r="C91" s="1" t="s">
        <v>1135</v>
      </c>
      <c r="D91" s="61">
        <v>380</v>
      </c>
      <c r="E91" s="52"/>
    </row>
    <row r="92" spans="1:5" ht="31.5" x14ac:dyDescent="0.2">
      <c r="A92" s="14">
        <f t="shared" si="1"/>
        <v>20057</v>
      </c>
      <c r="B92" s="72" t="s">
        <v>775</v>
      </c>
      <c r="C92" s="1" t="s">
        <v>776</v>
      </c>
      <c r="D92" s="61">
        <v>380</v>
      </c>
      <c r="E92" s="52"/>
    </row>
    <row r="93" spans="1:5" ht="31.5" x14ac:dyDescent="0.2">
      <c r="A93" s="14">
        <f t="shared" si="1"/>
        <v>20058</v>
      </c>
      <c r="B93" s="72" t="s">
        <v>775</v>
      </c>
      <c r="C93" s="1" t="s">
        <v>777</v>
      </c>
      <c r="D93" s="61">
        <v>380</v>
      </c>
      <c r="E93" s="52"/>
    </row>
    <row r="94" spans="1:5" ht="31.5" x14ac:dyDescent="0.2">
      <c r="A94" s="14">
        <f t="shared" si="1"/>
        <v>20059</v>
      </c>
      <c r="B94" s="72" t="s">
        <v>775</v>
      </c>
      <c r="C94" s="1" t="s">
        <v>778</v>
      </c>
      <c r="D94" s="61">
        <v>380</v>
      </c>
      <c r="E94" s="52"/>
    </row>
    <row r="95" spans="1:5" ht="31.5" x14ac:dyDescent="0.2">
      <c r="A95" s="14">
        <f t="shared" si="1"/>
        <v>20060</v>
      </c>
      <c r="B95" s="72" t="s">
        <v>775</v>
      </c>
      <c r="C95" s="1" t="s">
        <v>779</v>
      </c>
      <c r="D95" s="61">
        <v>570</v>
      </c>
      <c r="E95" s="52"/>
    </row>
    <row r="96" spans="1:5" ht="31.5" x14ac:dyDescent="0.2">
      <c r="A96" s="14">
        <f t="shared" si="1"/>
        <v>20061</v>
      </c>
      <c r="B96" s="72" t="s">
        <v>775</v>
      </c>
      <c r="C96" s="1" t="s">
        <v>780</v>
      </c>
      <c r="D96" s="61">
        <v>570</v>
      </c>
      <c r="E96" s="52"/>
    </row>
    <row r="97" spans="1:5" ht="31.5" x14ac:dyDescent="0.2">
      <c r="A97" s="14">
        <f t="shared" si="1"/>
        <v>20062</v>
      </c>
      <c r="B97" s="72" t="s">
        <v>775</v>
      </c>
      <c r="C97" s="1" t="s">
        <v>781</v>
      </c>
      <c r="D97" s="61">
        <v>380</v>
      </c>
      <c r="E97" s="52"/>
    </row>
    <row r="98" spans="1:5" ht="31.5" x14ac:dyDescent="0.2">
      <c r="A98" s="14">
        <f t="shared" si="1"/>
        <v>20063</v>
      </c>
      <c r="B98" s="72" t="s">
        <v>775</v>
      </c>
      <c r="C98" s="1" t="s">
        <v>782</v>
      </c>
      <c r="D98" s="61">
        <v>380</v>
      </c>
      <c r="E98" s="52"/>
    </row>
    <row r="99" spans="1:5" ht="31.5" x14ac:dyDescent="0.2">
      <c r="A99" s="14">
        <f t="shared" si="1"/>
        <v>20064</v>
      </c>
      <c r="B99" s="72" t="s">
        <v>775</v>
      </c>
      <c r="C99" s="1" t="s">
        <v>783</v>
      </c>
      <c r="D99" s="61">
        <v>380</v>
      </c>
      <c r="E99" s="52"/>
    </row>
    <row r="100" spans="1:5" ht="31.5" x14ac:dyDescent="0.2">
      <c r="A100" s="14">
        <f t="shared" si="1"/>
        <v>20065</v>
      </c>
      <c r="B100" s="72" t="s">
        <v>775</v>
      </c>
      <c r="C100" s="1" t="s">
        <v>784</v>
      </c>
      <c r="D100" s="61">
        <v>380</v>
      </c>
      <c r="E100" s="52"/>
    </row>
    <row r="101" spans="1:5" ht="31.5" x14ac:dyDescent="0.2">
      <c r="A101" s="14">
        <f t="shared" ref="A101:A160" si="2">A100+1</f>
        <v>20066</v>
      </c>
      <c r="B101" s="72" t="s">
        <v>775</v>
      </c>
      <c r="C101" s="1" t="s">
        <v>785</v>
      </c>
      <c r="D101" s="61">
        <v>570</v>
      </c>
      <c r="E101" s="52"/>
    </row>
    <row r="102" spans="1:5" ht="31.5" x14ac:dyDescent="0.2">
      <c r="A102" s="14">
        <f t="shared" si="2"/>
        <v>20067</v>
      </c>
      <c r="B102" s="72" t="s">
        <v>775</v>
      </c>
      <c r="C102" s="1" t="s">
        <v>786</v>
      </c>
      <c r="D102" s="61">
        <v>570</v>
      </c>
      <c r="E102" s="52"/>
    </row>
    <row r="103" spans="1:5" ht="31.5" x14ac:dyDescent="0.2">
      <c r="A103" s="14">
        <f t="shared" si="2"/>
        <v>20068</v>
      </c>
      <c r="B103" s="72" t="s">
        <v>787</v>
      </c>
      <c r="C103" s="1" t="s">
        <v>1136</v>
      </c>
      <c r="D103" s="61">
        <v>380</v>
      </c>
      <c r="E103" s="52"/>
    </row>
    <row r="104" spans="1:5" ht="31.5" x14ac:dyDescent="0.2">
      <c r="A104" s="14">
        <f t="shared" si="2"/>
        <v>20069</v>
      </c>
      <c r="B104" s="72" t="s">
        <v>775</v>
      </c>
      <c r="C104" s="1" t="s">
        <v>788</v>
      </c>
      <c r="D104" s="61">
        <v>380</v>
      </c>
      <c r="E104" s="52"/>
    </row>
    <row r="105" spans="1:5" ht="15.75" x14ac:dyDescent="0.2">
      <c r="A105" s="14">
        <f t="shared" si="2"/>
        <v>20070</v>
      </c>
      <c r="B105" s="72" t="s">
        <v>789</v>
      </c>
      <c r="C105" s="1" t="s">
        <v>1137</v>
      </c>
      <c r="D105" s="61">
        <v>430</v>
      </c>
      <c r="E105" s="52"/>
    </row>
    <row r="106" spans="1:5" ht="31.5" x14ac:dyDescent="0.2">
      <c r="A106" s="14">
        <f t="shared" si="2"/>
        <v>20071</v>
      </c>
      <c r="B106" s="72" t="s">
        <v>789</v>
      </c>
      <c r="C106" s="1" t="s">
        <v>790</v>
      </c>
      <c r="D106" s="61">
        <v>430</v>
      </c>
      <c r="E106" s="52"/>
    </row>
    <row r="107" spans="1:5" ht="31.5" x14ac:dyDescent="0.2">
      <c r="A107" s="14">
        <f t="shared" si="2"/>
        <v>20072</v>
      </c>
      <c r="B107" s="72" t="s">
        <v>789</v>
      </c>
      <c r="C107" s="1" t="s">
        <v>791</v>
      </c>
      <c r="D107" s="61">
        <v>430</v>
      </c>
      <c r="E107" s="52"/>
    </row>
    <row r="108" spans="1:5" ht="31.5" x14ac:dyDescent="0.2">
      <c r="A108" s="14">
        <f t="shared" si="2"/>
        <v>20073</v>
      </c>
      <c r="B108" s="72" t="s">
        <v>789</v>
      </c>
      <c r="C108" s="1" t="s">
        <v>792</v>
      </c>
      <c r="D108" s="61">
        <v>430</v>
      </c>
      <c r="E108" s="52"/>
    </row>
    <row r="109" spans="1:5" ht="15.75" x14ac:dyDescent="0.2">
      <c r="A109" s="14">
        <f t="shared" si="2"/>
        <v>20074</v>
      </c>
      <c r="B109" s="72" t="s">
        <v>793</v>
      </c>
      <c r="C109" s="1" t="s">
        <v>1138</v>
      </c>
      <c r="D109" s="61">
        <v>380</v>
      </c>
      <c r="E109" s="52"/>
    </row>
    <row r="110" spans="1:5" ht="15.75" x14ac:dyDescent="0.2">
      <c r="A110" s="14">
        <f t="shared" si="2"/>
        <v>20075</v>
      </c>
      <c r="B110" s="72" t="s">
        <v>793</v>
      </c>
      <c r="C110" s="1" t="s">
        <v>794</v>
      </c>
      <c r="D110" s="61">
        <v>380</v>
      </c>
      <c r="E110" s="52"/>
    </row>
    <row r="111" spans="1:5" ht="15.75" x14ac:dyDescent="0.2">
      <c r="A111" s="14">
        <f t="shared" si="2"/>
        <v>20076</v>
      </c>
      <c r="B111" s="72" t="s">
        <v>793</v>
      </c>
      <c r="C111" s="1" t="s">
        <v>795</v>
      </c>
      <c r="D111" s="61">
        <v>380</v>
      </c>
      <c r="E111" s="52"/>
    </row>
    <row r="112" spans="1:5" ht="15.75" x14ac:dyDescent="0.2">
      <c r="A112" s="14">
        <f t="shared" si="2"/>
        <v>20077</v>
      </c>
      <c r="B112" s="72" t="s">
        <v>793</v>
      </c>
      <c r="C112" s="1" t="s">
        <v>796</v>
      </c>
      <c r="D112" s="61">
        <v>380</v>
      </c>
      <c r="E112" s="52"/>
    </row>
    <row r="113" spans="1:5" ht="15.75" x14ac:dyDescent="0.2">
      <c r="A113" s="14">
        <f t="shared" si="2"/>
        <v>20078</v>
      </c>
      <c r="B113" s="72" t="s">
        <v>793</v>
      </c>
      <c r="C113" s="1" t="s">
        <v>797</v>
      </c>
      <c r="D113" s="61">
        <v>380</v>
      </c>
      <c r="E113" s="52"/>
    </row>
    <row r="114" spans="1:5" ht="31.5" x14ac:dyDescent="0.2">
      <c r="A114" s="14">
        <f t="shared" si="2"/>
        <v>20079</v>
      </c>
      <c r="B114" s="72" t="s">
        <v>793</v>
      </c>
      <c r="C114" s="1" t="s">
        <v>798</v>
      </c>
      <c r="D114" s="61">
        <v>380</v>
      </c>
      <c r="E114" s="52"/>
    </row>
    <row r="115" spans="1:5" ht="15.75" x14ac:dyDescent="0.2">
      <c r="A115" s="14">
        <f t="shared" si="2"/>
        <v>20080</v>
      </c>
      <c r="B115" s="72" t="s">
        <v>799</v>
      </c>
      <c r="C115" s="1" t="s">
        <v>1139</v>
      </c>
      <c r="D115" s="61">
        <v>380</v>
      </c>
      <c r="E115" s="52"/>
    </row>
    <row r="116" spans="1:5" ht="15.75" x14ac:dyDescent="0.2">
      <c r="A116" s="14">
        <f t="shared" si="2"/>
        <v>20081</v>
      </c>
      <c r="B116" s="72" t="s">
        <v>799</v>
      </c>
      <c r="C116" s="1" t="s">
        <v>800</v>
      </c>
      <c r="D116" s="61">
        <v>380</v>
      </c>
      <c r="E116" s="52"/>
    </row>
    <row r="117" spans="1:5" ht="15.75" x14ac:dyDescent="0.2">
      <c r="A117" s="14">
        <f t="shared" si="2"/>
        <v>20082</v>
      </c>
      <c r="B117" s="72" t="s">
        <v>799</v>
      </c>
      <c r="C117" s="1" t="s">
        <v>801</v>
      </c>
      <c r="D117" s="61">
        <v>550</v>
      </c>
      <c r="E117" s="52"/>
    </row>
    <row r="118" spans="1:5" ht="15.75" x14ac:dyDescent="0.2">
      <c r="A118" s="14">
        <f t="shared" si="2"/>
        <v>20083</v>
      </c>
      <c r="B118" s="72" t="s">
        <v>799</v>
      </c>
      <c r="C118" s="1" t="s">
        <v>802</v>
      </c>
      <c r="D118" s="61">
        <v>550</v>
      </c>
      <c r="E118" s="52"/>
    </row>
    <row r="119" spans="1:5" ht="31.5" x14ac:dyDescent="0.2">
      <c r="A119" s="14">
        <f t="shared" si="2"/>
        <v>20084</v>
      </c>
      <c r="B119" s="72" t="s">
        <v>803</v>
      </c>
      <c r="C119" s="1" t="s">
        <v>1140</v>
      </c>
      <c r="D119" s="61">
        <v>570</v>
      </c>
      <c r="E119" s="52"/>
    </row>
    <row r="120" spans="1:5" ht="31.5" x14ac:dyDescent="0.2">
      <c r="A120" s="14">
        <f t="shared" si="2"/>
        <v>20085</v>
      </c>
      <c r="B120" s="72" t="s">
        <v>803</v>
      </c>
      <c r="C120" s="1" t="s">
        <v>804</v>
      </c>
      <c r="D120" s="61">
        <v>570</v>
      </c>
      <c r="E120" s="52"/>
    </row>
    <row r="121" spans="1:5" ht="15.75" x14ac:dyDescent="0.2">
      <c r="A121" s="14">
        <f t="shared" si="2"/>
        <v>20086</v>
      </c>
      <c r="B121" s="72" t="s">
        <v>805</v>
      </c>
      <c r="C121" s="1" t="s">
        <v>1141</v>
      </c>
      <c r="D121" s="61">
        <v>380</v>
      </c>
      <c r="E121" s="52"/>
    </row>
    <row r="122" spans="1:5" ht="15.75" x14ac:dyDescent="0.2">
      <c r="A122" s="14">
        <f t="shared" si="2"/>
        <v>20087</v>
      </c>
      <c r="B122" s="72" t="s">
        <v>805</v>
      </c>
      <c r="C122" s="1" t="s">
        <v>806</v>
      </c>
      <c r="D122" s="61">
        <v>380</v>
      </c>
      <c r="E122" s="52"/>
    </row>
    <row r="123" spans="1:5" ht="15.75" x14ac:dyDescent="0.2">
      <c r="A123" s="14">
        <f t="shared" si="2"/>
        <v>20088</v>
      </c>
      <c r="B123" s="72" t="s">
        <v>805</v>
      </c>
      <c r="C123" s="1" t="s">
        <v>1835</v>
      </c>
      <c r="D123" s="61">
        <v>550</v>
      </c>
      <c r="E123" s="52"/>
    </row>
    <row r="124" spans="1:5" ht="15.75" x14ac:dyDescent="0.2">
      <c r="A124" s="14">
        <f t="shared" si="2"/>
        <v>20089</v>
      </c>
      <c r="B124" s="72" t="s">
        <v>805</v>
      </c>
      <c r="C124" s="1" t="s">
        <v>807</v>
      </c>
      <c r="D124" s="61">
        <v>550</v>
      </c>
      <c r="E124" s="52"/>
    </row>
    <row r="125" spans="1:5" ht="15.75" x14ac:dyDescent="0.2">
      <c r="A125" s="14">
        <f t="shared" si="2"/>
        <v>20090</v>
      </c>
      <c r="B125" s="72" t="s">
        <v>808</v>
      </c>
      <c r="C125" s="1" t="s">
        <v>1142</v>
      </c>
      <c r="D125" s="61">
        <v>380</v>
      </c>
      <c r="E125" s="52"/>
    </row>
    <row r="126" spans="1:5" ht="31.5" x14ac:dyDescent="0.2">
      <c r="A126" s="14">
        <f t="shared" si="2"/>
        <v>20091</v>
      </c>
      <c r="B126" s="72" t="s">
        <v>808</v>
      </c>
      <c r="C126" s="1" t="s">
        <v>809</v>
      </c>
      <c r="D126" s="61">
        <v>380</v>
      </c>
      <c r="E126" s="52"/>
    </row>
    <row r="127" spans="1:5" ht="15.75" x14ac:dyDescent="0.2">
      <c r="A127" s="14">
        <f t="shared" si="2"/>
        <v>20092</v>
      </c>
      <c r="B127" s="72" t="s">
        <v>808</v>
      </c>
      <c r="C127" s="1" t="s">
        <v>810</v>
      </c>
      <c r="D127" s="61">
        <v>550</v>
      </c>
      <c r="E127" s="52"/>
    </row>
    <row r="128" spans="1:5" ht="31.5" x14ac:dyDescent="0.2">
      <c r="A128" s="14">
        <f t="shared" si="2"/>
        <v>20093</v>
      </c>
      <c r="B128" s="72" t="s">
        <v>808</v>
      </c>
      <c r="C128" s="1" t="s">
        <v>811</v>
      </c>
      <c r="D128" s="61">
        <v>550</v>
      </c>
      <c r="E128" s="52"/>
    </row>
    <row r="129" spans="1:5" ht="15.75" x14ac:dyDescent="0.2">
      <c r="A129" s="14">
        <f t="shared" si="2"/>
        <v>20094</v>
      </c>
      <c r="B129" s="72" t="s">
        <v>812</v>
      </c>
      <c r="C129" s="1" t="s">
        <v>1143</v>
      </c>
      <c r="D129" s="61">
        <v>380</v>
      </c>
      <c r="E129" s="52"/>
    </row>
    <row r="130" spans="1:5" ht="31.5" x14ac:dyDescent="0.2">
      <c r="A130" s="14">
        <f t="shared" si="2"/>
        <v>20095</v>
      </c>
      <c r="B130" s="72" t="s">
        <v>812</v>
      </c>
      <c r="C130" s="1" t="s">
        <v>813</v>
      </c>
      <c r="D130" s="61">
        <v>380</v>
      </c>
      <c r="E130" s="52"/>
    </row>
    <row r="131" spans="1:5" ht="15.75" x14ac:dyDescent="0.2">
      <c r="A131" s="14">
        <f t="shared" si="2"/>
        <v>20096</v>
      </c>
      <c r="B131" s="72" t="s">
        <v>812</v>
      </c>
      <c r="C131" s="1" t="s">
        <v>814</v>
      </c>
      <c r="D131" s="61">
        <v>550</v>
      </c>
      <c r="E131" s="52"/>
    </row>
    <row r="132" spans="1:5" ht="31.5" x14ac:dyDescent="0.2">
      <c r="A132" s="14">
        <f t="shared" si="2"/>
        <v>20097</v>
      </c>
      <c r="B132" s="72" t="s">
        <v>812</v>
      </c>
      <c r="C132" s="1" t="s">
        <v>815</v>
      </c>
      <c r="D132" s="61">
        <v>550</v>
      </c>
      <c r="E132" s="52"/>
    </row>
    <row r="133" spans="1:5" ht="15.75" x14ac:dyDescent="0.2">
      <c r="A133" s="14">
        <f t="shared" si="2"/>
        <v>20098</v>
      </c>
      <c r="B133" s="72" t="s">
        <v>816</v>
      </c>
      <c r="C133" s="1" t="s">
        <v>1144</v>
      </c>
      <c r="D133" s="61">
        <v>380</v>
      </c>
      <c r="E133" s="52"/>
    </row>
    <row r="134" spans="1:5" ht="31.5" x14ac:dyDescent="0.2">
      <c r="A134" s="14">
        <f t="shared" si="2"/>
        <v>20099</v>
      </c>
      <c r="B134" s="72" t="s">
        <v>816</v>
      </c>
      <c r="C134" s="1" t="s">
        <v>817</v>
      </c>
      <c r="D134" s="61">
        <v>380</v>
      </c>
      <c r="E134" s="52"/>
    </row>
    <row r="135" spans="1:5" ht="15.75" x14ac:dyDescent="0.2">
      <c r="A135" s="14">
        <f t="shared" si="2"/>
        <v>20100</v>
      </c>
      <c r="B135" s="72" t="s">
        <v>816</v>
      </c>
      <c r="C135" s="1" t="s">
        <v>818</v>
      </c>
      <c r="D135" s="61">
        <v>550</v>
      </c>
      <c r="E135" s="52"/>
    </row>
    <row r="136" spans="1:5" ht="31.5" x14ac:dyDescent="0.2">
      <c r="A136" s="14">
        <f t="shared" si="2"/>
        <v>20101</v>
      </c>
      <c r="B136" s="72" t="s">
        <v>816</v>
      </c>
      <c r="C136" s="1" t="s">
        <v>819</v>
      </c>
      <c r="D136" s="61">
        <v>550</v>
      </c>
      <c r="E136" s="52"/>
    </row>
    <row r="137" spans="1:5" ht="31.5" x14ac:dyDescent="0.2">
      <c r="A137" s="14">
        <v>20106</v>
      </c>
      <c r="B137" s="72" t="s">
        <v>820</v>
      </c>
      <c r="C137" s="1" t="s">
        <v>1145</v>
      </c>
      <c r="D137" s="61">
        <v>380</v>
      </c>
      <c r="E137" s="52"/>
    </row>
    <row r="138" spans="1:5" ht="31.5" x14ac:dyDescent="0.2">
      <c r="A138" s="14">
        <f t="shared" si="2"/>
        <v>20107</v>
      </c>
      <c r="B138" s="72" t="s">
        <v>820</v>
      </c>
      <c r="C138" s="1" t="s">
        <v>821</v>
      </c>
      <c r="D138" s="61">
        <v>380</v>
      </c>
      <c r="E138" s="52"/>
    </row>
    <row r="139" spans="1:5" ht="31.5" x14ac:dyDescent="0.2">
      <c r="A139" s="14">
        <f t="shared" si="2"/>
        <v>20108</v>
      </c>
      <c r="B139" s="72" t="s">
        <v>820</v>
      </c>
      <c r="C139" s="1" t="s">
        <v>822</v>
      </c>
      <c r="D139" s="61">
        <v>550</v>
      </c>
      <c r="E139" s="52"/>
    </row>
    <row r="140" spans="1:5" ht="31.5" x14ac:dyDescent="0.2">
      <c r="A140" s="14">
        <f t="shared" si="2"/>
        <v>20109</v>
      </c>
      <c r="B140" s="72" t="s">
        <v>820</v>
      </c>
      <c r="C140" s="1" t="s">
        <v>823</v>
      </c>
      <c r="D140" s="61">
        <v>550</v>
      </c>
      <c r="E140" s="52"/>
    </row>
    <row r="141" spans="1:5" ht="31.5" x14ac:dyDescent="0.2">
      <c r="A141" s="14">
        <f t="shared" si="2"/>
        <v>20110</v>
      </c>
      <c r="B141" s="72" t="s">
        <v>824</v>
      </c>
      <c r="C141" s="1" t="s">
        <v>825</v>
      </c>
      <c r="D141" s="61">
        <v>380</v>
      </c>
      <c r="E141" s="52"/>
    </row>
    <row r="142" spans="1:5" ht="31.5" x14ac:dyDescent="0.2">
      <c r="A142" s="14">
        <f t="shared" si="2"/>
        <v>20111</v>
      </c>
      <c r="B142" s="72" t="s">
        <v>824</v>
      </c>
      <c r="C142" s="1" t="s">
        <v>1146</v>
      </c>
      <c r="D142" s="61">
        <v>380</v>
      </c>
      <c r="E142" s="52"/>
    </row>
    <row r="143" spans="1:5" ht="15.75" x14ac:dyDescent="0.2">
      <c r="A143" s="14">
        <f t="shared" si="2"/>
        <v>20112</v>
      </c>
      <c r="B143" s="72" t="s">
        <v>824</v>
      </c>
      <c r="C143" s="1" t="s">
        <v>1147</v>
      </c>
      <c r="D143" s="61">
        <v>350</v>
      </c>
      <c r="E143" s="52"/>
    </row>
    <row r="144" spans="1:5" ht="31.5" x14ac:dyDescent="0.2">
      <c r="A144" s="14">
        <f t="shared" si="2"/>
        <v>20113</v>
      </c>
      <c r="B144" s="72" t="s">
        <v>824</v>
      </c>
      <c r="C144" s="1" t="s">
        <v>826</v>
      </c>
      <c r="D144" s="61">
        <v>350</v>
      </c>
      <c r="E144" s="52"/>
    </row>
    <row r="145" spans="1:5" ht="15.75" x14ac:dyDescent="0.2">
      <c r="A145" s="14">
        <f t="shared" si="2"/>
        <v>20114</v>
      </c>
      <c r="B145" s="72" t="s">
        <v>824</v>
      </c>
      <c r="C145" s="1" t="s">
        <v>827</v>
      </c>
      <c r="D145" s="61">
        <v>500</v>
      </c>
      <c r="E145" s="52"/>
    </row>
    <row r="146" spans="1:5" ht="31.5" x14ac:dyDescent="0.2">
      <c r="A146" s="14">
        <f t="shared" si="2"/>
        <v>20115</v>
      </c>
      <c r="B146" s="72" t="s">
        <v>824</v>
      </c>
      <c r="C146" s="1" t="s">
        <v>828</v>
      </c>
      <c r="D146" s="61">
        <v>500</v>
      </c>
      <c r="E146" s="52"/>
    </row>
    <row r="147" spans="1:5" ht="15.75" x14ac:dyDescent="0.2">
      <c r="A147" s="14">
        <f t="shared" si="2"/>
        <v>20116</v>
      </c>
      <c r="B147" s="72" t="s">
        <v>829</v>
      </c>
      <c r="C147" s="1" t="s">
        <v>1148</v>
      </c>
      <c r="D147" s="61">
        <v>900</v>
      </c>
      <c r="E147" s="52"/>
    </row>
    <row r="148" spans="1:5" ht="15.75" x14ac:dyDescent="0.2">
      <c r="A148" s="14">
        <f t="shared" si="2"/>
        <v>20117</v>
      </c>
      <c r="B148" s="72" t="s">
        <v>829</v>
      </c>
      <c r="C148" s="1" t="s">
        <v>830</v>
      </c>
      <c r="D148" s="61">
        <v>1000</v>
      </c>
      <c r="E148" s="52"/>
    </row>
    <row r="149" spans="1:5" ht="15.75" x14ac:dyDescent="0.2">
      <c r="A149" s="14">
        <f t="shared" si="2"/>
        <v>20118</v>
      </c>
      <c r="B149" s="72" t="s">
        <v>829</v>
      </c>
      <c r="C149" s="1" t="s">
        <v>831</v>
      </c>
      <c r="D149" s="61">
        <v>1000</v>
      </c>
      <c r="E149" s="52"/>
    </row>
    <row r="150" spans="1:5" ht="15.75" x14ac:dyDescent="0.2">
      <c r="A150" s="14">
        <f t="shared" si="2"/>
        <v>20119</v>
      </c>
      <c r="B150" s="72" t="s">
        <v>832</v>
      </c>
      <c r="C150" s="1" t="s">
        <v>1149</v>
      </c>
      <c r="D150" s="61">
        <v>450</v>
      </c>
      <c r="E150" s="52"/>
    </row>
    <row r="151" spans="1:5" ht="31.5" x14ac:dyDescent="0.2">
      <c r="A151" s="14">
        <f t="shared" si="2"/>
        <v>20120</v>
      </c>
      <c r="B151" s="72" t="s">
        <v>832</v>
      </c>
      <c r="C151" s="1" t="s">
        <v>833</v>
      </c>
      <c r="D151" s="61">
        <v>450</v>
      </c>
      <c r="E151" s="52"/>
    </row>
    <row r="152" spans="1:5" ht="15.75" x14ac:dyDescent="0.2">
      <c r="A152" s="14">
        <f t="shared" si="2"/>
        <v>20121</v>
      </c>
      <c r="B152" s="72" t="s">
        <v>832</v>
      </c>
      <c r="C152" s="1" t="s">
        <v>834</v>
      </c>
      <c r="D152" s="61">
        <v>500</v>
      </c>
      <c r="E152" s="52"/>
    </row>
    <row r="153" spans="1:5" ht="15.75" x14ac:dyDescent="0.2">
      <c r="A153" s="14">
        <f t="shared" si="2"/>
        <v>20122</v>
      </c>
      <c r="B153" s="72" t="s">
        <v>832</v>
      </c>
      <c r="C153" s="1" t="s">
        <v>835</v>
      </c>
      <c r="D153" s="61">
        <v>500</v>
      </c>
      <c r="E153" s="52"/>
    </row>
    <row r="154" spans="1:5" ht="15.75" x14ac:dyDescent="0.2">
      <c r="A154" s="14">
        <f t="shared" si="2"/>
        <v>20123</v>
      </c>
      <c r="B154" s="72" t="s">
        <v>836</v>
      </c>
      <c r="C154" s="1" t="s">
        <v>1150</v>
      </c>
      <c r="D154" s="61">
        <v>600</v>
      </c>
      <c r="E154" s="52"/>
    </row>
    <row r="155" spans="1:5" ht="15.75" x14ac:dyDescent="0.2">
      <c r="A155" s="14">
        <f t="shared" si="2"/>
        <v>20124</v>
      </c>
      <c r="B155" s="72" t="s">
        <v>836</v>
      </c>
      <c r="C155" s="1" t="s">
        <v>837</v>
      </c>
      <c r="D155" s="61">
        <v>600</v>
      </c>
      <c r="E155" s="52"/>
    </row>
    <row r="156" spans="1:5" ht="15.75" x14ac:dyDescent="0.2">
      <c r="A156" s="14">
        <f t="shared" si="2"/>
        <v>20125</v>
      </c>
      <c r="B156" s="72" t="s">
        <v>836</v>
      </c>
      <c r="C156" s="1" t="s">
        <v>838</v>
      </c>
      <c r="D156" s="61">
        <v>800</v>
      </c>
      <c r="E156" s="52"/>
    </row>
    <row r="157" spans="1:5" ht="15.75" x14ac:dyDescent="0.2">
      <c r="A157" s="14">
        <f t="shared" si="2"/>
        <v>20126</v>
      </c>
      <c r="B157" s="72" t="s">
        <v>836</v>
      </c>
      <c r="C157" s="1" t="s">
        <v>839</v>
      </c>
      <c r="D157" s="61">
        <v>800</v>
      </c>
      <c r="E157" s="52"/>
    </row>
    <row r="158" spans="1:5" ht="15.75" x14ac:dyDescent="0.2">
      <c r="A158" s="14">
        <f t="shared" si="2"/>
        <v>20127</v>
      </c>
      <c r="B158" s="72" t="s">
        <v>836</v>
      </c>
      <c r="C158" s="1" t="s">
        <v>840</v>
      </c>
      <c r="D158" s="61">
        <v>1000</v>
      </c>
      <c r="E158" s="52"/>
    </row>
    <row r="159" spans="1:5" ht="15.75" x14ac:dyDescent="0.2">
      <c r="A159" s="14">
        <f t="shared" si="2"/>
        <v>20128</v>
      </c>
      <c r="B159" s="72" t="s">
        <v>836</v>
      </c>
      <c r="C159" s="1" t="s">
        <v>841</v>
      </c>
      <c r="D159" s="61">
        <v>1000</v>
      </c>
      <c r="E159" s="52"/>
    </row>
    <row r="160" spans="1:5" ht="15.75" x14ac:dyDescent="0.2">
      <c r="A160" s="14">
        <f t="shared" si="2"/>
        <v>20129</v>
      </c>
      <c r="B160" s="72" t="s">
        <v>829</v>
      </c>
      <c r="C160" s="1" t="s">
        <v>1151</v>
      </c>
      <c r="D160" s="61">
        <v>2600</v>
      </c>
      <c r="E160" s="52"/>
    </row>
    <row r="161" spans="1:5" ht="31.5" x14ac:dyDescent="0.2">
      <c r="A161" s="14">
        <f t="shared" ref="A161:A224" si="3">A160+1</f>
        <v>20130</v>
      </c>
      <c r="B161" s="72" t="s">
        <v>829</v>
      </c>
      <c r="C161" s="1" t="s">
        <v>842</v>
      </c>
      <c r="D161" s="61">
        <v>2900</v>
      </c>
      <c r="E161" s="52"/>
    </row>
    <row r="162" spans="1:5" ht="31.5" x14ac:dyDescent="0.2">
      <c r="A162" s="14">
        <f t="shared" si="3"/>
        <v>20131</v>
      </c>
      <c r="B162" s="72" t="s">
        <v>832</v>
      </c>
      <c r="C162" s="12" t="s">
        <v>1152</v>
      </c>
      <c r="D162" s="61">
        <v>600</v>
      </c>
      <c r="E162" s="52"/>
    </row>
    <row r="163" spans="1:5" ht="31.5" x14ac:dyDescent="0.2">
      <c r="A163" s="14">
        <f t="shared" si="3"/>
        <v>20132</v>
      </c>
      <c r="B163" s="72" t="s">
        <v>832</v>
      </c>
      <c r="C163" s="1" t="s">
        <v>843</v>
      </c>
      <c r="D163" s="61">
        <v>600</v>
      </c>
      <c r="E163" s="52"/>
    </row>
    <row r="164" spans="1:5" ht="15.75" x14ac:dyDescent="0.2">
      <c r="A164" s="14">
        <f t="shared" si="3"/>
        <v>20133</v>
      </c>
      <c r="B164" s="72" t="s">
        <v>844</v>
      </c>
      <c r="C164" s="12" t="s">
        <v>321</v>
      </c>
      <c r="D164" s="61">
        <v>1400</v>
      </c>
      <c r="E164" s="52"/>
    </row>
    <row r="165" spans="1:5" ht="15.75" x14ac:dyDescent="0.2">
      <c r="A165" s="14">
        <f t="shared" si="3"/>
        <v>20134</v>
      </c>
      <c r="B165" s="72" t="s">
        <v>844</v>
      </c>
      <c r="C165" s="1" t="s">
        <v>320</v>
      </c>
      <c r="D165" s="61">
        <v>1500</v>
      </c>
      <c r="E165" s="52"/>
    </row>
    <row r="166" spans="1:5" ht="31.5" x14ac:dyDescent="0.2">
      <c r="A166" s="14">
        <f t="shared" si="3"/>
        <v>20135</v>
      </c>
      <c r="B166" s="72" t="s">
        <v>845</v>
      </c>
      <c r="C166" s="1" t="s">
        <v>1153</v>
      </c>
      <c r="D166" s="61">
        <v>380</v>
      </c>
      <c r="E166" s="52"/>
    </row>
    <row r="167" spans="1:5" ht="31.5" x14ac:dyDescent="0.2">
      <c r="A167" s="14">
        <f t="shared" si="3"/>
        <v>20136</v>
      </c>
      <c r="B167" s="72" t="s">
        <v>845</v>
      </c>
      <c r="C167" s="1" t="s">
        <v>846</v>
      </c>
      <c r="D167" s="61">
        <v>380</v>
      </c>
      <c r="E167" s="52"/>
    </row>
    <row r="168" spans="1:5" ht="31.5" x14ac:dyDescent="0.2">
      <c r="A168" s="14">
        <f t="shared" si="3"/>
        <v>20137</v>
      </c>
      <c r="B168" s="72" t="s">
        <v>845</v>
      </c>
      <c r="C168" s="1" t="s">
        <v>847</v>
      </c>
      <c r="D168" s="61">
        <v>380</v>
      </c>
      <c r="E168" s="52"/>
    </row>
    <row r="169" spans="1:5" ht="31.5" x14ac:dyDescent="0.2">
      <c r="A169" s="14">
        <f t="shared" si="3"/>
        <v>20138</v>
      </c>
      <c r="B169" s="72" t="s">
        <v>845</v>
      </c>
      <c r="C169" s="1" t="s">
        <v>848</v>
      </c>
      <c r="D169" s="61">
        <v>380</v>
      </c>
      <c r="E169" s="52"/>
    </row>
    <row r="170" spans="1:5" ht="31.5" x14ac:dyDescent="0.2">
      <c r="A170" s="14">
        <f t="shared" si="3"/>
        <v>20139</v>
      </c>
      <c r="B170" s="72" t="s">
        <v>845</v>
      </c>
      <c r="C170" s="1" t="s">
        <v>849</v>
      </c>
      <c r="D170" s="61">
        <v>570</v>
      </c>
      <c r="E170" s="52"/>
    </row>
    <row r="171" spans="1:5" ht="31.5" x14ac:dyDescent="0.2">
      <c r="A171" s="14">
        <f t="shared" si="3"/>
        <v>20140</v>
      </c>
      <c r="B171" s="72" t="s">
        <v>845</v>
      </c>
      <c r="C171" s="1" t="s">
        <v>850</v>
      </c>
      <c r="D171" s="61">
        <v>570</v>
      </c>
      <c r="E171" s="52"/>
    </row>
    <row r="172" spans="1:5" ht="31.5" x14ac:dyDescent="0.2">
      <c r="A172" s="14">
        <f t="shared" si="3"/>
        <v>20141</v>
      </c>
      <c r="B172" s="72" t="s">
        <v>754</v>
      </c>
      <c r="C172" s="1" t="s">
        <v>1154</v>
      </c>
      <c r="D172" s="61">
        <v>570</v>
      </c>
      <c r="E172" s="52"/>
    </row>
    <row r="173" spans="1:5" ht="47.25" x14ac:dyDescent="0.2">
      <c r="A173" s="14">
        <f t="shared" si="3"/>
        <v>20142</v>
      </c>
      <c r="B173" s="72" t="s">
        <v>754</v>
      </c>
      <c r="C173" s="1" t="s">
        <v>851</v>
      </c>
      <c r="D173" s="61">
        <v>570</v>
      </c>
      <c r="E173" s="52"/>
    </row>
    <row r="174" spans="1:5" ht="15.75" x14ac:dyDescent="0.2">
      <c r="A174" s="14">
        <f t="shared" si="3"/>
        <v>20143</v>
      </c>
      <c r="B174" s="72" t="s">
        <v>852</v>
      </c>
      <c r="C174" s="1" t="s">
        <v>1155</v>
      </c>
      <c r="D174" s="61">
        <v>450</v>
      </c>
      <c r="E174" s="52"/>
    </row>
    <row r="175" spans="1:5" ht="15.75" x14ac:dyDescent="0.2">
      <c r="A175" s="14">
        <f t="shared" si="3"/>
        <v>20144</v>
      </c>
      <c r="B175" s="72" t="s">
        <v>852</v>
      </c>
      <c r="C175" s="1" t="s">
        <v>853</v>
      </c>
      <c r="D175" s="61">
        <v>450</v>
      </c>
      <c r="E175" s="52"/>
    </row>
    <row r="176" spans="1:5" ht="31.5" x14ac:dyDescent="0.2">
      <c r="A176" s="14">
        <f t="shared" si="3"/>
        <v>20145</v>
      </c>
      <c r="B176" s="72" t="s">
        <v>854</v>
      </c>
      <c r="C176" s="1" t="s">
        <v>855</v>
      </c>
      <c r="D176" s="61">
        <v>1800</v>
      </c>
      <c r="E176" s="52"/>
    </row>
    <row r="177" spans="1:5" ht="31.5" x14ac:dyDescent="0.2">
      <c r="A177" s="14">
        <f t="shared" si="3"/>
        <v>20146</v>
      </c>
      <c r="B177" s="72" t="s">
        <v>854</v>
      </c>
      <c r="C177" s="1" t="s">
        <v>856</v>
      </c>
      <c r="D177" s="61">
        <v>1800</v>
      </c>
      <c r="E177" s="52"/>
    </row>
    <row r="178" spans="1:5" ht="15.75" x14ac:dyDescent="0.2">
      <c r="A178" s="14">
        <f t="shared" si="3"/>
        <v>20147</v>
      </c>
      <c r="B178" s="72" t="s">
        <v>857</v>
      </c>
      <c r="C178" s="12" t="s">
        <v>1156</v>
      </c>
      <c r="D178" s="61">
        <v>650</v>
      </c>
      <c r="E178" s="52"/>
    </row>
    <row r="179" spans="1:5" ht="15.75" x14ac:dyDescent="0.2">
      <c r="A179" s="14">
        <f t="shared" si="3"/>
        <v>20148</v>
      </c>
      <c r="B179" s="72" t="s">
        <v>857</v>
      </c>
      <c r="C179" s="1" t="s">
        <v>858</v>
      </c>
      <c r="D179" s="61">
        <v>650</v>
      </c>
      <c r="E179" s="52"/>
    </row>
    <row r="180" spans="1:5" ht="15.75" x14ac:dyDescent="0.2">
      <c r="A180" s="14">
        <f t="shared" si="3"/>
        <v>20149</v>
      </c>
      <c r="B180" s="72" t="s">
        <v>857</v>
      </c>
      <c r="C180" s="1" t="s">
        <v>859</v>
      </c>
      <c r="D180" s="61">
        <v>500</v>
      </c>
      <c r="E180" s="52"/>
    </row>
    <row r="181" spans="1:5" ht="15.75" x14ac:dyDescent="0.2">
      <c r="A181" s="14">
        <f t="shared" si="3"/>
        <v>20150</v>
      </c>
      <c r="B181" s="72" t="s">
        <v>857</v>
      </c>
      <c r="C181" s="1" t="s">
        <v>860</v>
      </c>
      <c r="D181" s="61">
        <v>500</v>
      </c>
      <c r="E181" s="52"/>
    </row>
    <row r="182" spans="1:5" ht="31.5" x14ac:dyDescent="0.2">
      <c r="A182" s="14">
        <f t="shared" si="3"/>
        <v>20151</v>
      </c>
      <c r="B182" s="72" t="s">
        <v>861</v>
      </c>
      <c r="C182" s="1" t="s">
        <v>1157</v>
      </c>
      <c r="D182" s="61">
        <v>450</v>
      </c>
      <c r="E182" s="52"/>
    </row>
    <row r="183" spans="1:5" ht="31.5" x14ac:dyDescent="0.2">
      <c r="A183" s="14">
        <f t="shared" si="3"/>
        <v>20152</v>
      </c>
      <c r="B183" s="72" t="s">
        <v>861</v>
      </c>
      <c r="C183" s="1" t="s">
        <v>862</v>
      </c>
      <c r="D183" s="61">
        <v>450</v>
      </c>
      <c r="E183" s="52"/>
    </row>
    <row r="184" spans="1:5" ht="15.75" x14ac:dyDescent="0.2">
      <c r="A184" s="14">
        <f t="shared" si="3"/>
        <v>20153</v>
      </c>
      <c r="B184" s="72" t="s">
        <v>861</v>
      </c>
      <c r="C184" s="1" t="s">
        <v>863</v>
      </c>
      <c r="D184" s="61">
        <v>450</v>
      </c>
      <c r="E184" s="52"/>
    </row>
    <row r="185" spans="1:5" ht="31.5" x14ac:dyDescent="0.2">
      <c r="A185" s="14">
        <f t="shared" si="3"/>
        <v>20154</v>
      </c>
      <c r="B185" s="72" t="s">
        <v>861</v>
      </c>
      <c r="C185" s="1" t="s">
        <v>864</v>
      </c>
      <c r="D185" s="61">
        <v>450</v>
      </c>
      <c r="E185" s="52"/>
    </row>
    <row r="186" spans="1:5" ht="15.75" x14ac:dyDescent="0.2">
      <c r="A186" s="14">
        <f t="shared" si="3"/>
        <v>20155</v>
      </c>
      <c r="B186" s="72" t="s">
        <v>861</v>
      </c>
      <c r="C186" s="1" t="s">
        <v>865</v>
      </c>
      <c r="D186" s="61">
        <v>600</v>
      </c>
      <c r="E186" s="52"/>
    </row>
    <row r="187" spans="1:5" ht="31.5" x14ac:dyDescent="0.2">
      <c r="A187" s="14">
        <f t="shared" si="3"/>
        <v>20156</v>
      </c>
      <c r="B187" s="72" t="s">
        <v>861</v>
      </c>
      <c r="C187" s="1" t="s">
        <v>866</v>
      </c>
      <c r="D187" s="61">
        <v>600</v>
      </c>
      <c r="E187" s="52"/>
    </row>
    <row r="188" spans="1:5" ht="15.75" x14ac:dyDescent="0.2">
      <c r="A188" s="14">
        <f t="shared" si="3"/>
        <v>20157</v>
      </c>
      <c r="B188" s="72" t="s">
        <v>867</v>
      </c>
      <c r="C188" s="1" t="s">
        <v>1158</v>
      </c>
      <c r="D188" s="61">
        <v>570</v>
      </c>
      <c r="E188" s="52"/>
    </row>
    <row r="189" spans="1:5" ht="15.75" x14ac:dyDescent="0.2">
      <c r="A189" s="14">
        <f t="shared" si="3"/>
        <v>20158</v>
      </c>
      <c r="B189" s="72" t="s">
        <v>867</v>
      </c>
      <c r="C189" s="1" t="s">
        <v>868</v>
      </c>
      <c r="D189" s="61">
        <v>570</v>
      </c>
      <c r="E189" s="52"/>
    </row>
    <row r="190" spans="1:5" ht="31.5" x14ac:dyDescent="0.2">
      <c r="A190" s="14">
        <f t="shared" si="3"/>
        <v>20159</v>
      </c>
      <c r="B190" s="72" t="s">
        <v>869</v>
      </c>
      <c r="C190" s="1" t="s">
        <v>1159</v>
      </c>
      <c r="D190" s="61">
        <v>480</v>
      </c>
      <c r="E190" s="52"/>
    </row>
    <row r="191" spans="1:5" ht="31.5" x14ac:dyDescent="0.2">
      <c r="A191" s="14">
        <f t="shared" si="3"/>
        <v>20160</v>
      </c>
      <c r="B191" s="72" t="s">
        <v>869</v>
      </c>
      <c r="C191" s="1" t="s">
        <v>870</v>
      </c>
      <c r="D191" s="61">
        <v>480</v>
      </c>
      <c r="E191" s="52"/>
    </row>
    <row r="192" spans="1:5" ht="31.5" x14ac:dyDescent="0.2">
      <c r="A192" s="14">
        <f t="shared" si="3"/>
        <v>20161</v>
      </c>
      <c r="B192" s="72" t="s">
        <v>869</v>
      </c>
      <c r="C192" s="1" t="s">
        <v>871</v>
      </c>
      <c r="D192" s="61">
        <v>450</v>
      </c>
      <c r="E192" s="52"/>
    </row>
    <row r="193" spans="1:5" ht="31.5" x14ac:dyDescent="0.2">
      <c r="A193" s="14">
        <f t="shared" si="3"/>
        <v>20162</v>
      </c>
      <c r="B193" s="72" t="s">
        <v>869</v>
      </c>
      <c r="C193" s="1" t="s">
        <v>872</v>
      </c>
      <c r="D193" s="61">
        <v>450</v>
      </c>
      <c r="E193" s="52"/>
    </row>
    <row r="194" spans="1:5" ht="31.5" x14ac:dyDescent="0.2">
      <c r="A194" s="14">
        <f t="shared" si="3"/>
        <v>20163</v>
      </c>
      <c r="B194" s="72" t="s">
        <v>869</v>
      </c>
      <c r="C194" s="1" t="s">
        <v>1717</v>
      </c>
      <c r="D194" s="61">
        <v>450</v>
      </c>
      <c r="E194" s="52"/>
    </row>
    <row r="195" spans="1:5" ht="31.5" x14ac:dyDescent="0.2">
      <c r="A195" s="14">
        <f t="shared" si="3"/>
        <v>20164</v>
      </c>
      <c r="B195" s="72" t="s">
        <v>869</v>
      </c>
      <c r="C195" s="1" t="s">
        <v>870</v>
      </c>
      <c r="D195" s="61">
        <v>450</v>
      </c>
      <c r="E195" s="52"/>
    </row>
    <row r="196" spans="1:5" ht="31.5" x14ac:dyDescent="0.2">
      <c r="A196" s="14">
        <f t="shared" si="3"/>
        <v>20165</v>
      </c>
      <c r="B196" s="72" t="s">
        <v>845</v>
      </c>
      <c r="C196" s="1" t="s">
        <v>1160</v>
      </c>
      <c r="D196" s="61">
        <v>380</v>
      </c>
      <c r="E196" s="52"/>
    </row>
    <row r="197" spans="1:5" ht="31.5" x14ac:dyDescent="0.2">
      <c r="A197" s="14">
        <f t="shared" si="3"/>
        <v>20166</v>
      </c>
      <c r="B197" s="72" t="s">
        <v>845</v>
      </c>
      <c r="C197" s="1" t="s">
        <v>873</v>
      </c>
      <c r="D197" s="61">
        <v>380</v>
      </c>
      <c r="E197" s="52"/>
    </row>
    <row r="198" spans="1:5" ht="31.5" x14ac:dyDescent="0.2">
      <c r="A198" s="14">
        <f t="shared" si="3"/>
        <v>20167</v>
      </c>
      <c r="B198" s="72" t="s">
        <v>845</v>
      </c>
      <c r="C198" s="1" t="s">
        <v>874</v>
      </c>
      <c r="D198" s="61">
        <v>380</v>
      </c>
      <c r="E198" s="52"/>
    </row>
    <row r="199" spans="1:5" ht="31.5" x14ac:dyDescent="0.2">
      <c r="A199" s="14">
        <f t="shared" si="3"/>
        <v>20168</v>
      </c>
      <c r="B199" s="72" t="s">
        <v>845</v>
      </c>
      <c r="C199" s="1" t="s">
        <v>875</v>
      </c>
      <c r="D199" s="61">
        <v>380</v>
      </c>
      <c r="E199" s="52"/>
    </row>
    <row r="200" spans="1:5" ht="31.5" x14ac:dyDescent="0.2">
      <c r="A200" s="14">
        <f t="shared" si="3"/>
        <v>20169</v>
      </c>
      <c r="B200" s="72" t="s">
        <v>1428</v>
      </c>
      <c r="C200" s="12" t="s">
        <v>1161</v>
      </c>
      <c r="D200" s="61">
        <v>900</v>
      </c>
      <c r="E200" s="52"/>
    </row>
    <row r="201" spans="1:5" ht="31.5" x14ac:dyDescent="0.2">
      <c r="A201" s="14">
        <f t="shared" si="3"/>
        <v>20170</v>
      </c>
      <c r="B201" s="72" t="s">
        <v>1428</v>
      </c>
      <c r="C201" s="1" t="s">
        <v>876</v>
      </c>
      <c r="D201" s="61">
        <v>900</v>
      </c>
      <c r="E201" s="52"/>
    </row>
    <row r="202" spans="1:5" ht="31.5" x14ac:dyDescent="0.2">
      <c r="A202" s="14">
        <f t="shared" si="3"/>
        <v>20171</v>
      </c>
      <c r="B202" s="72" t="s">
        <v>1428</v>
      </c>
      <c r="C202" s="1" t="s">
        <v>877</v>
      </c>
      <c r="D202" s="61">
        <v>1100</v>
      </c>
      <c r="E202" s="52"/>
    </row>
    <row r="203" spans="1:5" ht="31.5" x14ac:dyDescent="0.2">
      <c r="A203" s="14">
        <f t="shared" si="3"/>
        <v>20172</v>
      </c>
      <c r="B203" s="72" t="s">
        <v>1428</v>
      </c>
      <c r="C203" s="1" t="s">
        <v>878</v>
      </c>
      <c r="D203" s="61">
        <v>1100</v>
      </c>
      <c r="E203" s="52"/>
    </row>
    <row r="204" spans="1:5" ht="15.75" x14ac:dyDescent="0.2">
      <c r="A204" s="14">
        <f t="shared" si="3"/>
        <v>20173</v>
      </c>
      <c r="B204" s="72" t="s">
        <v>879</v>
      </c>
      <c r="C204" s="1" t="s">
        <v>1162</v>
      </c>
      <c r="D204" s="61">
        <v>380</v>
      </c>
      <c r="E204" s="52"/>
    </row>
    <row r="205" spans="1:5" ht="31.5" x14ac:dyDescent="0.2">
      <c r="A205" s="14">
        <f t="shared" si="3"/>
        <v>20174</v>
      </c>
      <c r="B205" s="72" t="s">
        <v>879</v>
      </c>
      <c r="C205" s="1" t="s">
        <v>880</v>
      </c>
      <c r="D205" s="61">
        <v>380</v>
      </c>
      <c r="E205" s="52"/>
    </row>
    <row r="206" spans="1:5" ht="15.75" x14ac:dyDescent="0.2">
      <c r="A206" s="14">
        <f t="shared" si="3"/>
        <v>20175</v>
      </c>
      <c r="B206" s="72" t="s">
        <v>879</v>
      </c>
      <c r="C206" s="1" t="s">
        <v>881</v>
      </c>
      <c r="D206" s="61">
        <v>550</v>
      </c>
      <c r="E206" s="52"/>
    </row>
    <row r="207" spans="1:5" ht="31.5" x14ac:dyDescent="0.2">
      <c r="A207" s="14">
        <f t="shared" si="3"/>
        <v>20176</v>
      </c>
      <c r="B207" s="72" t="s">
        <v>879</v>
      </c>
      <c r="C207" s="1" t="s">
        <v>882</v>
      </c>
      <c r="D207" s="61">
        <v>550</v>
      </c>
      <c r="E207" s="52"/>
    </row>
    <row r="208" spans="1:5" ht="15.75" x14ac:dyDescent="0.2">
      <c r="A208" s="14">
        <f t="shared" si="3"/>
        <v>20177</v>
      </c>
      <c r="B208" s="72" t="s">
        <v>883</v>
      </c>
      <c r="C208" s="1" t="s">
        <v>1163</v>
      </c>
      <c r="D208" s="61">
        <v>380</v>
      </c>
      <c r="E208" s="52"/>
    </row>
    <row r="209" spans="1:5" ht="31.5" x14ac:dyDescent="0.2">
      <c r="A209" s="14">
        <f t="shared" si="3"/>
        <v>20178</v>
      </c>
      <c r="B209" s="72" t="s">
        <v>883</v>
      </c>
      <c r="C209" s="1" t="s">
        <v>884</v>
      </c>
      <c r="D209" s="61">
        <v>380</v>
      </c>
      <c r="E209" s="52"/>
    </row>
    <row r="210" spans="1:5" ht="15.75" x14ac:dyDescent="0.2">
      <c r="A210" s="14">
        <f t="shared" si="3"/>
        <v>20179</v>
      </c>
      <c r="B210" s="72" t="s">
        <v>883</v>
      </c>
      <c r="C210" s="1" t="s">
        <v>885</v>
      </c>
      <c r="D210" s="61">
        <v>380</v>
      </c>
      <c r="E210" s="52"/>
    </row>
    <row r="211" spans="1:5" ht="31.5" x14ac:dyDescent="0.2">
      <c r="A211" s="14">
        <f t="shared" si="3"/>
        <v>20180</v>
      </c>
      <c r="B211" s="72" t="s">
        <v>883</v>
      </c>
      <c r="C211" s="1" t="s">
        <v>886</v>
      </c>
      <c r="D211" s="61">
        <v>380</v>
      </c>
      <c r="E211" s="52"/>
    </row>
    <row r="212" spans="1:5" ht="15.75" x14ac:dyDescent="0.2">
      <c r="A212" s="14">
        <f t="shared" si="3"/>
        <v>20181</v>
      </c>
      <c r="B212" s="72" t="s">
        <v>883</v>
      </c>
      <c r="C212" s="1" t="s">
        <v>887</v>
      </c>
      <c r="D212" s="61">
        <v>590</v>
      </c>
      <c r="E212" s="52"/>
    </row>
    <row r="213" spans="1:5" ht="31.5" x14ac:dyDescent="0.2">
      <c r="A213" s="14">
        <f t="shared" si="3"/>
        <v>20182</v>
      </c>
      <c r="B213" s="72" t="s">
        <v>883</v>
      </c>
      <c r="C213" s="1" t="s">
        <v>888</v>
      </c>
      <c r="D213" s="61">
        <v>590</v>
      </c>
      <c r="E213" s="52"/>
    </row>
    <row r="214" spans="1:5" ht="15.75" x14ac:dyDescent="0.2">
      <c r="A214" s="14">
        <f t="shared" si="3"/>
        <v>20183</v>
      </c>
      <c r="B214" s="72" t="s">
        <v>889</v>
      </c>
      <c r="C214" s="1" t="s">
        <v>1164</v>
      </c>
      <c r="D214" s="61">
        <v>380</v>
      </c>
      <c r="E214" s="52"/>
    </row>
    <row r="215" spans="1:5" ht="31.5" x14ac:dyDescent="0.2">
      <c r="A215" s="14">
        <f t="shared" si="3"/>
        <v>20184</v>
      </c>
      <c r="B215" s="72" t="s">
        <v>889</v>
      </c>
      <c r="C215" s="1" t="s">
        <v>890</v>
      </c>
      <c r="D215" s="61">
        <v>380</v>
      </c>
      <c r="E215" s="52"/>
    </row>
    <row r="216" spans="1:5" ht="15.75" x14ac:dyDescent="0.2">
      <c r="A216" s="14">
        <f t="shared" si="3"/>
        <v>20185</v>
      </c>
      <c r="B216" s="72" t="s">
        <v>889</v>
      </c>
      <c r="C216" s="1" t="s">
        <v>891</v>
      </c>
      <c r="D216" s="61">
        <v>380</v>
      </c>
      <c r="E216" s="52"/>
    </row>
    <row r="217" spans="1:5" ht="31.5" x14ac:dyDescent="0.2">
      <c r="A217" s="14">
        <f t="shared" si="3"/>
        <v>20186</v>
      </c>
      <c r="B217" s="72" t="s">
        <v>889</v>
      </c>
      <c r="C217" s="1" t="s">
        <v>892</v>
      </c>
      <c r="D217" s="61">
        <v>380</v>
      </c>
      <c r="E217" s="52"/>
    </row>
    <row r="218" spans="1:5" ht="15.75" x14ac:dyDescent="0.2">
      <c r="A218" s="14">
        <f t="shared" si="3"/>
        <v>20187</v>
      </c>
      <c r="B218" s="72" t="s">
        <v>893</v>
      </c>
      <c r="C218" s="1" t="s">
        <v>1165</v>
      </c>
      <c r="D218" s="61">
        <v>380</v>
      </c>
      <c r="E218" s="52"/>
    </row>
    <row r="219" spans="1:5" ht="31.5" x14ac:dyDescent="0.2">
      <c r="A219" s="14">
        <f t="shared" si="3"/>
        <v>20188</v>
      </c>
      <c r="B219" s="72" t="s">
        <v>893</v>
      </c>
      <c r="C219" s="1" t="s">
        <v>894</v>
      </c>
      <c r="D219" s="61">
        <v>380</v>
      </c>
      <c r="E219" s="52"/>
    </row>
    <row r="220" spans="1:5" ht="15.75" x14ac:dyDescent="0.2">
      <c r="A220" s="14">
        <f t="shared" si="3"/>
        <v>20189</v>
      </c>
      <c r="B220" s="72" t="s">
        <v>893</v>
      </c>
      <c r="C220" s="1" t="s">
        <v>895</v>
      </c>
      <c r="D220" s="61">
        <v>590</v>
      </c>
      <c r="E220" s="52"/>
    </row>
    <row r="221" spans="1:5" ht="31.5" x14ac:dyDescent="0.2">
      <c r="A221" s="14">
        <f t="shared" si="3"/>
        <v>20190</v>
      </c>
      <c r="B221" s="72" t="s">
        <v>893</v>
      </c>
      <c r="C221" s="1" t="s">
        <v>896</v>
      </c>
      <c r="D221" s="61">
        <v>590</v>
      </c>
      <c r="E221" s="52"/>
    </row>
    <row r="222" spans="1:5" ht="31.5" x14ac:dyDescent="0.2">
      <c r="A222" s="14">
        <f t="shared" si="3"/>
        <v>20191</v>
      </c>
      <c r="B222" s="72" t="s">
        <v>897</v>
      </c>
      <c r="C222" s="1" t="s">
        <v>1166</v>
      </c>
      <c r="D222" s="61">
        <v>590</v>
      </c>
      <c r="E222" s="52"/>
    </row>
    <row r="223" spans="1:5" ht="31.5" x14ac:dyDescent="0.2">
      <c r="A223" s="14">
        <f t="shared" si="3"/>
        <v>20192</v>
      </c>
      <c r="B223" s="72" t="s">
        <v>897</v>
      </c>
      <c r="C223" s="1" t="s">
        <v>898</v>
      </c>
      <c r="D223" s="61">
        <v>380</v>
      </c>
      <c r="E223" s="52"/>
    </row>
    <row r="224" spans="1:5" ht="31.5" x14ac:dyDescent="0.2">
      <c r="A224" s="14">
        <f t="shared" si="3"/>
        <v>20193</v>
      </c>
      <c r="B224" s="72" t="s">
        <v>897</v>
      </c>
      <c r="C224" s="1" t="s">
        <v>1167</v>
      </c>
      <c r="D224" s="61">
        <v>380</v>
      </c>
      <c r="E224" s="52"/>
    </row>
    <row r="225" spans="1:5" ht="31.5" x14ac:dyDescent="0.2">
      <c r="A225" s="14">
        <f t="shared" ref="A225:A246" si="4">A224+1</f>
        <v>20194</v>
      </c>
      <c r="B225" s="72" t="s">
        <v>897</v>
      </c>
      <c r="C225" s="1" t="s">
        <v>899</v>
      </c>
      <c r="D225" s="61">
        <v>380</v>
      </c>
      <c r="E225" s="52"/>
    </row>
    <row r="226" spans="1:5" ht="31.5" x14ac:dyDescent="0.2">
      <c r="A226" s="14">
        <f t="shared" si="4"/>
        <v>20195</v>
      </c>
      <c r="B226" s="72" t="s">
        <v>897</v>
      </c>
      <c r="C226" s="1" t="s">
        <v>900</v>
      </c>
      <c r="D226" s="61">
        <v>590</v>
      </c>
      <c r="E226" s="52"/>
    </row>
    <row r="227" spans="1:5" ht="31.5" x14ac:dyDescent="0.2">
      <c r="A227" s="14">
        <f t="shared" si="4"/>
        <v>20196</v>
      </c>
      <c r="B227" s="72" t="s">
        <v>897</v>
      </c>
      <c r="C227" s="1" t="s">
        <v>901</v>
      </c>
      <c r="D227" s="61">
        <v>590</v>
      </c>
      <c r="E227" s="52"/>
    </row>
    <row r="228" spans="1:5" ht="15.75" x14ac:dyDescent="0.2">
      <c r="A228" s="14">
        <f t="shared" si="4"/>
        <v>20197</v>
      </c>
      <c r="B228" s="72" t="s">
        <v>902</v>
      </c>
      <c r="C228" s="1" t="s">
        <v>1168</v>
      </c>
      <c r="D228" s="61">
        <v>380</v>
      </c>
      <c r="E228" s="52"/>
    </row>
    <row r="229" spans="1:5" ht="15.75" x14ac:dyDescent="0.2">
      <c r="A229" s="14">
        <f t="shared" si="4"/>
        <v>20198</v>
      </c>
      <c r="B229" s="72" t="s">
        <v>902</v>
      </c>
      <c r="C229" s="1" t="s">
        <v>903</v>
      </c>
      <c r="D229" s="61">
        <v>380</v>
      </c>
      <c r="E229" s="52"/>
    </row>
    <row r="230" spans="1:5" ht="15.75" x14ac:dyDescent="0.2">
      <c r="A230" s="14">
        <f t="shared" si="4"/>
        <v>20199</v>
      </c>
      <c r="B230" s="72" t="s">
        <v>904</v>
      </c>
      <c r="C230" s="1" t="s">
        <v>905</v>
      </c>
      <c r="D230" s="61">
        <v>380</v>
      </c>
      <c r="E230" s="52"/>
    </row>
    <row r="231" spans="1:5" ht="31.5" x14ac:dyDescent="0.2">
      <c r="A231" s="14">
        <f t="shared" si="4"/>
        <v>20200</v>
      </c>
      <c r="B231" s="72" t="s">
        <v>904</v>
      </c>
      <c r="C231" s="1" t="s">
        <v>1169</v>
      </c>
      <c r="D231" s="61">
        <v>380</v>
      </c>
      <c r="E231" s="52"/>
    </row>
    <row r="232" spans="1:5" ht="15.75" x14ac:dyDescent="0.2">
      <c r="A232" s="14">
        <f t="shared" si="4"/>
        <v>20201</v>
      </c>
      <c r="B232" s="72" t="s">
        <v>904</v>
      </c>
      <c r="C232" s="1" t="s">
        <v>906</v>
      </c>
      <c r="D232" s="61">
        <v>380</v>
      </c>
      <c r="E232" s="52"/>
    </row>
    <row r="233" spans="1:5" ht="31.5" x14ac:dyDescent="0.2">
      <c r="A233" s="14">
        <f t="shared" si="4"/>
        <v>20202</v>
      </c>
      <c r="B233" s="72" t="s">
        <v>904</v>
      </c>
      <c r="C233" s="1" t="s">
        <v>907</v>
      </c>
      <c r="D233" s="61">
        <v>380</v>
      </c>
      <c r="E233" s="52"/>
    </row>
    <row r="234" spans="1:5" ht="15.75" x14ac:dyDescent="0.2">
      <c r="A234" s="14">
        <f t="shared" si="4"/>
        <v>20203</v>
      </c>
      <c r="B234" s="72" t="s">
        <v>902</v>
      </c>
      <c r="C234" s="1" t="s">
        <v>1170</v>
      </c>
      <c r="D234" s="61">
        <v>380</v>
      </c>
      <c r="E234" s="52"/>
    </row>
    <row r="235" spans="1:5" ht="31.5" x14ac:dyDescent="0.2">
      <c r="A235" s="14">
        <f t="shared" si="4"/>
        <v>20204</v>
      </c>
      <c r="B235" s="72" t="s">
        <v>902</v>
      </c>
      <c r="C235" s="1" t="s">
        <v>908</v>
      </c>
      <c r="D235" s="61">
        <v>380</v>
      </c>
      <c r="E235" s="52"/>
    </row>
    <row r="236" spans="1:5" ht="15.75" x14ac:dyDescent="0.2">
      <c r="A236" s="14">
        <f t="shared" si="4"/>
        <v>20205</v>
      </c>
      <c r="B236" s="72" t="s">
        <v>909</v>
      </c>
      <c r="C236" s="1" t="s">
        <v>1171</v>
      </c>
      <c r="D236" s="61">
        <v>450</v>
      </c>
      <c r="E236" s="52"/>
    </row>
    <row r="237" spans="1:5" ht="31.5" x14ac:dyDescent="0.2">
      <c r="A237" s="14">
        <f t="shared" si="4"/>
        <v>20206</v>
      </c>
      <c r="B237" s="72" t="s">
        <v>909</v>
      </c>
      <c r="C237" s="1" t="s">
        <v>910</v>
      </c>
      <c r="D237" s="61">
        <v>450</v>
      </c>
      <c r="E237" s="52"/>
    </row>
    <row r="238" spans="1:5" ht="15.75" x14ac:dyDescent="0.2">
      <c r="A238" s="14">
        <f t="shared" si="4"/>
        <v>20207</v>
      </c>
      <c r="B238" s="72" t="s">
        <v>909</v>
      </c>
      <c r="C238" s="1" t="s">
        <v>911</v>
      </c>
      <c r="D238" s="61">
        <v>450</v>
      </c>
      <c r="E238" s="52"/>
    </row>
    <row r="239" spans="1:5" ht="31.5" x14ac:dyDescent="0.2">
      <c r="A239" s="14">
        <f t="shared" si="4"/>
        <v>20208</v>
      </c>
      <c r="B239" s="72" t="s">
        <v>909</v>
      </c>
      <c r="C239" s="1" t="s">
        <v>912</v>
      </c>
      <c r="D239" s="61">
        <v>450</v>
      </c>
      <c r="E239" s="52"/>
    </row>
    <row r="240" spans="1:5" ht="16.5" x14ac:dyDescent="0.2">
      <c r="A240" s="36"/>
      <c r="B240" s="72"/>
      <c r="C240" s="31" t="s">
        <v>1187</v>
      </c>
      <c r="E240" s="52"/>
    </row>
    <row r="241" spans="1:5" ht="31.5" x14ac:dyDescent="0.2">
      <c r="A241" s="14">
        <f>A239+1</f>
        <v>20209</v>
      </c>
      <c r="B241" s="72"/>
      <c r="C241" s="1" t="s">
        <v>1837</v>
      </c>
      <c r="D241" s="62">
        <v>130</v>
      </c>
    </row>
    <row r="242" spans="1:5" ht="31.5" x14ac:dyDescent="0.2">
      <c r="A242" s="14">
        <f t="shared" si="4"/>
        <v>20210</v>
      </c>
      <c r="B242" s="72"/>
      <c r="C242" s="1" t="s">
        <v>1838</v>
      </c>
      <c r="D242" s="62">
        <v>230</v>
      </c>
    </row>
    <row r="243" spans="1:5" ht="31.5" x14ac:dyDescent="0.2">
      <c r="A243" s="14">
        <f t="shared" si="4"/>
        <v>20211</v>
      </c>
      <c r="B243" s="51"/>
      <c r="C243" s="1" t="s">
        <v>1839</v>
      </c>
      <c r="D243" s="62">
        <v>150</v>
      </c>
    </row>
    <row r="244" spans="1:5" ht="15.75" x14ac:dyDescent="0.2">
      <c r="A244" s="14">
        <f t="shared" si="4"/>
        <v>20212</v>
      </c>
      <c r="B244" s="72" t="s">
        <v>913</v>
      </c>
      <c r="C244" s="1" t="s">
        <v>914</v>
      </c>
      <c r="D244" s="62">
        <v>280</v>
      </c>
    </row>
    <row r="245" spans="1:5" ht="31.5" x14ac:dyDescent="0.2">
      <c r="A245" s="14">
        <f t="shared" si="4"/>
        <v>20213</v>
      </c>
      <c r="B245" s="72"/>
      <c r="C245" s="1" t="s">
        <v>1840</v>
      </c>
      <c r="D245" s="62">
        <v>100</v>
      </c>
    </row>
    <row r="246" spans="1:5" ht="31.5" x14ac:dyDescent="0.2">
      <c r="A246" s="14">
        <f t="shared" si="4"/>
        <v>20214</v>
      </c>
      <c r="B246" s="72"/>
      <c r="C246" s="1" t="s">
        <v>1841</v>
      </c>
      <c r="D246" s="62">
        <v>100</v>
      </c>
    </row>
    <row r="247" spans="1:5" ht="16.5" x14ac:dyDescent="0.2">
      <c r="A247" s="36"/>
      <c r="B247" s="72"/>
      <c r="C247" s="31" t="s">
        <v>915</v>
      </c>
      <c r="E247" s="52"/>
    </row>
    <row r="248" spans="1:5" ht="31.5" x14ac:dyDescent="0.2">
      <c r="A248" s="14">
        <v>20215</v>
      </c>
      <c r="B248" s="72" t="s">
        <v>916</v>
      </c>
      <c r="C248" s="1" t="s">
        <v>917</v>
      </c>
      <c r="D248" s="61">
        <v>550</v>
      </c>
      <c r="E248" s="52"/>
    </row>
    <row r="249" spans="1:5" ht="31.5" x14ac:dyDescent="0.2">
      <c r="A249" s="14">
        <f t="shared" ref="A249:A255" si="5">A248+1</f>
        <v>20216</v>
      </c>
      <c r="B249" s="72" t="s">
        <v>916</v>
      </c>
      <c r="C249" s="1" t="s">
        <v>918</v>
      </c>
      <c r="D249" s="61">
        <v>750</v>
      </c>
      <c r="E249" s="52"/>
    </row>
    <row r="250" spans="1:5" ht="31.5" x14ac:dyDescent="0.2">
      <c r="A250" s="14">
        <f t="shared" si="5"/>
        <v>20217</v>
      </c>
      <c r="B250" s="72" t="s">
        <v>916</v>
      </c>
      <c r="C250" s="1" t="s">
        <v>919</v>
      </c>
      <c r="D250" s="61">
        <v>650</v>
      </c>
      <c r="E250" s="52"/>
    </row>
    <row r="251" spans="1:5" ht="31.5" x14ac:dyDescent="0.2">
      <c r="A251" s="14">
        <f t="shared" si="5"/>
        <v>20218</v>
      </c>
      <c r="B251" s="72" t="s">
        <v>916</v>
      </c>
      <c r="C251" s="1" t="s">
        <v>920</v>
      </c>
      <c r="D251" s="61">
        <v>850</v>
      </c>
      <c r="E251" s="52"/>
    </row>
    <row r="252" spans="1:5" ht="31.5" x14ac:dyDescent="0.2">
      <c r="A252" s="14">
        <f t="shared" si="5"/>
        <v>20219</v>
      </c>
      <c r="B252" s="72" t="s">
        <v>916</v>
      </c>
      <c r="C252" s="12" t="s">
        <v>921</v>
      </c>
      <c r="D252" s="61">
        <v>250</v>
      </c>
    </row>
    <row r="253" spans="1:5" ht="31.5" x14ac:dyDescent="0.2">
      <c r="A253" s="14">
        <f t="shared" si="5"/>
        <v>20220</v>
      </c>
      <c r="B253" s="72" t="s">
        <v>916</v>
      </c>
      <c r="C253" s="1" t="s">
        <v>922</v>
      </c>
      <c r="D253" s="61">
        <v>450</v>
      </c>
      <c r="E253" s="52"/>
    </row>
    <row r="254" spans="1:5" ht="31.5" x14ac:dyDescent="0.2">
      <c r="A254" s="14">
        <f t="shared" si="5"/>
        <v>20221</v>
      </c>
      <c r="B254" s="72" t="s">
        <v>916</v>
      </c>
      <c r="C254" s="1" t="s">
        <v>923</v>
      </c>
      <c r="D254" s="61">
        <v>350</v>
      </c>
      <c r="E254" s="52"/>
    </row>
    <row r="255" spans="1:5" ht="31.5" x14ac:dyDescent="0.2">
      <c r="A255" s="14">
        <f t="shared" si="5"/>
        <v>20222</v>
      </c>
      <c r="B255" s="72" t="s">
        <v>916</v>
      </c>
      <c r="C255" s="1" t="s">
        <v>924</v>
      </c>
      <c r="D255" s="61">
        <v>550</v>
      </c>
      <c r="E255" s="52"/>
    </row>
    <row r="256" spans="1:5" ht="16.5" x14ac:dyDescent="0.2">
      <c r="A256" s="36"/>
      <c r="B256" s="72"/>
      <c r="C256" s="31" t="s">
        <v>925</v>
      </c>
      <c r="D256" s="89"/>
      <c r="E256" s="52"/>
    </row>
    <row r="257" spans="1:5" ht="15.75" x14ac:dyDescent="0.2">
      <c r="A257" s="14">
        <v>20223</v>
      </c>
      <c r="B257" s="72" t="s">
        <v>926</v>
      </c>
      <c r="C257" s="1" t="s">
        <v>927</v>
      </c>
      <c r="D257" s="61">
        <v>200</v>
      </c>
      <c r="E257" s="52"/>
    </row>
    <row r="258" spans="1:5" ht="15.75" x14ac:dyDescent="0.2">
      <c r="A258" s="14">
        <f>A257+1</f>
        <v>20224</v>
      </c>
      <c r="B258" s="72" t="s">
        <v>928</v>
      </c>
      <c r="C258" s="1" t="s">
        <v>929</v>
      </c>
      <c r="D258" s="61">
        <v>350</v>
      </c>
      <c r="E258" s="52"/>
    </row>
    <row r="259" spans="1:5" ht="15.75" x14ac:dyDescent="0.2">
      <c r="A259" s="14">
        <f>A258+1</f>
        <v>20225</v>
      </c>
      <c r="B259" s="72" t="s">
        <v>928</v>
      </c>
      <c r="C259" s="1" t="s">
        <v>930</v>
      </c>
      <c r="D259" s="61">
        <v>660</v>
      </c>
      <c r="E259" s="52"/>
    </row>
    <row r="260" spans="1:5" ht="33" x14ac:dyDescent="0.2">
      <c r="A260" s="36"/>
      <c r="C260" s="56" t="s">
        <v>1172</v>
      </c>
      <c r="E260" s="52"/>
    </row>
    <row r="261" spans="1:5" ht="47.25" x14ac:dyDescent="0.2">
      <c r="A261" s="29">
        <v>20226</v>
      </c>
      <c r="B261" s="51" t="s">
        <v>932</v>
      </c>
      <c r="C261" s="26" t="s">
        <v>1173</v>
      </c>
      <c r="D261" s="61">
        <v>5500</v>
      </c>
      <c r="E261" s="52"/>
    </row>
    <row r="262" spans="1:5" ht="47.25" x14ac:dyDescent="0.2">
      <c r="A262" s="29">
        <f>A261+1</f>
        <v>20227</v>
      </c>
      <c r="B262" s="51" t="s">
        <v>934</v>
      </c>
      <c r="C262" s="26" t="s">
        <v>1174</v>
      </c>
      <c r="D262" s="61">
        <v>6200</v>
      </c>
      <c r="E262" s="52"/>
    </row>
    <row r="263" spans="1:5" ht="31.5" x14ac:dyDescent="0.2">
      <c r="A263" s="29">
        <f t="shared" ref="A263:A287" si="6">A262+1</f>
        <v>20228</v>
      </c>
      <c r="B263" s="51" t="s">
        <v>935</v>
      </c>
      <c r="C263" s="26" t="s">
        <v>936</v>
      </c>
      <c r="D263" s="61">
        <v>6200</v>
      </c>
      <c r="E263" s="52"/>
    </row>
    <row r="264" spans="1:5" ht="31.5" x14ac:dyDescent="0.2">
      <c r="A264" s="29">
        <f t="shared" si="6"/>
        <v>20229</v>
      </c>
      <c r="B264" s="51" t="s">
        <v>937</v>
      </c>
      <c r="C264" s="26" t="s">
        <v>938</v>
      </c>
      <c r="D264" s="61">
        <v>5500</v>
      </c>
      <c r="E264" s="52"/>
    </row>
    <row r="265" spans="1:5" ht="31.5" x14ac:dyDescent="0.2">
      <c r="A265" s="29">
        <f t="shared" si="6"/>
        <v>20230</v>
      </c>
      <c r="B265" s="51" t="s">
        <v>940</v>
      </c>
      <c r="C265" s="26" t="s">
        <v>1175</v>
      </c>
      <c r="D265" s="61">
        <v>3250</v>
      </c>
      <c r="E265" s="52"/>
    </row>
    <row r="266" spans="1:5" ht="47.25" x14ac:dyDescent="0.2">
      <c r="A266" s="29">
        <f t="shared" si="6"/>
        <v>20231</v>
      </c>
      <c r="B266" s="105" t="s">
        <v>1624</v>
      </c>
      <c r="C266" s="26" t="s">
        <v>942</v>
      </c>
      <c r="D266" s="61">
        <v>5500</v>
      </c>
      <c r="E266" s="52"/>
    </row>
    <row r="267" spans="1:5" ht="31.5" x14ac:dyDescent="0.2">
      <c r="A267" s="29">
        <f t="shared" si="6"/>
        <v>20232</v>
      </c>
      <c r="B267" s="51" t="s">
        <v>939</v>
      </c>
      <c r="C267" s="26" t="s">
        <v>1901</v>
      </c>
      <c r="D267" s="61">
        <v>3250</v>
      </c>
      <c r="E267" s="52"/>
    </row>
    <row r="268" spans="1:5" ht="15.75" x14ac:dyDescent="0.2">
      <c r="A268" s="29">
        <f t="shared" si="6"/>
        <v>20233</v>
      </c>
      <c r="B268" s="51" t="s">
        <v>931</v>
      </c>
      <c r="C268" s="26" t="s">
        <v>1176</v>
      </c>
      <c r="D268" s="61">
        <v>3250</v>
      </c>
      <c r="E268" s="52"/>
    </row>
    <row r="269" spans="1:5" ht="31.5" x14ac:dyDescent="0.2">
      <c r="A269" s="29">
        <f t="shared" si="6"/>
        <v>20234</v>
      </c>
      <c r="B269" s="51" t="s">
        <v>933</v>
      </c>
      <c r="C269" s="26" t="s">
        <v>945</v>
      </c>
      <c r="D269" s="61">
        <v>5500</v>
      </c>
      <c r="E269" s="52"/>
    </row>
    <row r="270" spans="1:5" ht="15.75" x14ac:dyDescent="0.2">
      <c r="A270" s="29">
        <f t="shared" si="6"/>
        <v>20235</v>
      </c>
      <c r="B270" s="51" t="s">
        <v>941</v>
      </c>
      <c r="C270" s="26" t="s">
        <v>1177</v>
      </c>
      <c r="D270" s="61">
        <v>3250</v>
      </c>
      <c r="E270" s="52"/>
    </row>
    <row r="271" spans="1:5" ht="31.5" x14ac:dyDescent="0.2">
      <c r="A271" s="29">
        <f t="shared" si="6"/>
        <v>20236</v>
      </c>
      <c r="B271" s="51" t="s">
        <v>946</v>
      </c>
      <c r="C271" s="26" t="s">
        <v>1178</v>
      </c>
      <c r="D271" s="61">
        <v>4000</v>
      </c>
      <c r="E271" s="52"/>
    </row>
    <row r="272" spans="1:5" ht="31.5" x14ac:dyDescent="0.2">
      <c r="A272" s="29">
        <f t="shared" si="6"/>
        <v>20237</v>
      </c>
      <c r="B272" s="51" t="s">
        <v>947</v>
      </c>
      <c r="C272" s="26" t="s">
        <v>948</v>
      </c>
      <c r="D272" s="61">
        <v>5500</v>
      </c>
      <c r="E272" s="52"/>
    </row>
    <row r="273" spans="1:5" ht="31.5" x14ac:dyDescent="0.2">
      <c r="A273" s="29">
        <f t="shared" si="6"/>
        <v>20238</v>
      </c>
      <c r="B273" s="51" t="s">
        <v>1621</v>
      </c>
      <c r="C273" s="26" t="s">
        <v>949</v>
      </c>
      <c r="D273" s="61">
        <v>3250</v>
      </c>
      <c r="E273" s="52"/>
    </row>
    <row r="274" spans="1:5" ht="31.5" x14ac:dyDescent="0.2">
      <c r="A274" s="29">
        <f t="shared" si="6"/>
        <v>20239</v>
      </c>
      <c r="B274" s="51" t="s">
        <v>1618</v>
      </c>
      <c r="C274" s="26" t="s">
        <v>951</v>
      </c>
      <c r="D274" s="61">
        <v>3250</v>
      </c>
      <c r="E274" s="52"/>
    </row>
    <row r="275" spans="1:5" ht="47.25" x14ac:dyDescent="0.2">
      <c r="A275" s="29">
        <f t="shared" si="6"/>
        <v>20240</v>
      </c>
      <c r="B275" s="51" t="s">
        <v>952</v>
      </c>
      <c r="C275" s="26" t="s">
        <v>953</v>
      </c>
      <c r="D275" s="61">
        <v>5500</v>
      </c>
      <c r="E275" s="52"/>
    </row>
    <row r="276" spans="1:5" ht="47.25" x14ac:dyDescent="0.2">
      <c r="A276" s="29">
        <f t="shared" si="6"/>
        <v>20241</v>
      </c>
      <c r="B276" s="51" t="s">
        <v>954</v>
      </c>
      <c r="C276" s="26" t="s">
        <v>1179</v>
      </c>
      <c r="D276" s="61">
        <v>3200</v>
      </c>
      <c r="E276" s="52"/>
    </row>
    <row r="277" spans="1:5" ht="63" x14ac:dyDescent="0.2">
      <c r="A277" s="29">
        <f t="shared" si="6"/>
        <v>20242</v>
      </c>
      <c r="B277" s="51" t="s">
        <v>955</v>
      </c>
      <c r="C277" s="26" t="s">
        <v>956</v>
      </c>
      <c r="D277" s="61">
        <v>6200</v>
      </c>
      <c r="E277" s="52"/>
    </row>
    <row r="278" spans="1:5" ht="31.5" x14ac:dyDescent="0.2">
      <c r="A278" s="29">
        <f t="shared" si="6"/>
        <v>20243</v>
      </c>
      <c r="B278" s="51" t="s">
        <v>1622</v>
      </c>
      <c r="C278" s="26" t="s">
        <v>1180</v>
      </c>
      <c r="D278" s="61">
        <v>3250</v>
      </c>
      <c r="E278" s="52"/>
    </row>
    <row r="279" spans="1:5" ht="47.25" x14ac:dyDescent="0.2">
      <c r="A279" s="29">
        <f t="shared" si="6"/>
        <v>20244</v>
      </c>
      <c r="B279" s="51" t="s">
        <v>957</v>
      </c>
      <c r="C279" s="26" t="s">
        <v>958</v>
      </c>
      <c r="D279" s="61">
        <v>5500</v>
      </c>
      <c r="E279" s="52"/>
    </row>
    <row r="280" spans="1:5" ht="31.5" x14ac:dyDescent="0.2">
      <c r="A280" s="29">
        <f t="shared" si="6"/>
        <v>20245</v>
      </c>
      <c r="B280" s="51" t="s">
        <v>1623</v>
      </c>
      <c r="C280" s="26" t="s">
        <v>1181</v>
      </c>
      <c r="D280" s="61">
        <v>3250</v>
      </c>
      <c r="E280" s="52"/>
    </row>
    <row r="281" spans="1:5" ht="47.25" x14ac:dyDescent="0.2">
      <c r="A281" s="29">
        <f t="shared" si="6"/>
        <v>20246</v>
      </c>
      <c r="B281" s="51" t="s">
        <v>959</v>
      </c>
      <c r="C281" s="26" t="s">
        <v>960</v>
      </c>
      <c r="D281" s="61">
        <v>5500</v>
      </c>
      <c r="E281" s="52"/>
    </row>
    <row r="282" spans="1:5" ht="15.75" x14ac:dyDescent="0.2">
      <c r="A282" s="29">
        <f t="shared" si="6"/>
        <v>20247</v>
      </c>
      <c r="B282" s="51" t="s">
        <v>1619</v>
      </c>
      <c r="C282" s="26" t="s">
        <v>1182</v>
      </c>
      <c r="D282" s="61">
        <v>3250</v>
      </c>
      <c r="E282" s="52"/>
    </row>
    <row r="283" spans="1:5" ht="31.5" x14ac:dyDescent="0.2">
      <c r="A283" s="29">
        <f t="shared" si="6"/>
        <v>20248</v>
      </c>
      <c r="B283" s="51" t="s">
        <v>950</v>
      </c>
      <c r="C283" s="26" t="s">
        <v>1183</v>
      </c>
      <c r="D283" s="61">
        <v>3250</v>
      </c>
      <c r="E283" s="52"/>
    </row>
    <row r="284" spans="1:5" ht="31.5" x14ac:dyDescent="0.2">
      <c r="A284" s="29">
        <f t="shared" si="6"/>
        <v>20249</v>
      </c>
      <c r="B284" s="51" t="s">
        <v>943</v>
      </c>
      <c r="C284" s="26" t="s">
        <v>1184</v>
      </c>
      <c r="D284" s="61">
        <v>3290</v>
      </c>
      <c r="E284" s="52"/>
    </row>
    <row r="285" spans="1:5" ht="15.75" x14ac:dyDescent="0.2">
      <c r="A285" s="29">
        <f t="shared" si="6"/>
        <v>20250</v>
      </c>
      <c r="B285" s="51" t="s">
        <v>1620</v>
      </c>
      <c r="C285" s="26" t="s">
        <v>1185</v>
      </c>
      <c r="D285" s="61">
        <v>3250</v>
      </c>
      <c r="E285" s="52"/>
    </row>
    <row r="286" spans="1:5" ht="15.75" x14ac:dyDescent="0.2">
      <c r="A286" s="29">
        <f t="shared" si="6"/>
        <v>20251</v>
      </c>
      <c r="B286" s="51" t="s">
        <v>944</v>
      </c>
      <c r="C286" s="26" t="s">
        <v>1186</v>
      </c>
      <c r="D286" s="61">
        <v>3250</v>
      </c>
      <c r="E286" s="52"/>
    </row>
    <row r="287" spans="1:5" ht="31.5" x14ac:dyDescent="0.2">
      <c r="A287" s="29">
        <f t="shared" si="6"/>
        <v>20252</v>
      </c>
      <c r="B287" s="51" t="s">
        <v>961</v>
      </c>
      <c r="C287" s="26" t="s">
        <v>0</v>
      </c>
      <c r="D287" s="61">
        <v>5500</v>
      </c>
      <c r="E287" s="52"/>
    </row>
    <row r="288" spans="1:5" ht="15.75" x14ac:dyDescent="0.2">
      <c r="A288" s="29"/>
      <c r="B288" s="51"/>
      <c r="C288" s="59" t="s">
        <v>1187</v>
      </c>
      <c r="E288" s="52"/>
    </row>
    <row r="289" spans="1:5" ht="31.5" x14ac:dyDescent="0.2">
      <c r="A289" s="29">
        <v>20253</v>
      </c>
      <c r="B289" s="51"/>
      <c r="C289" s="26" t="s">
        <v>1842</v>
      </c>
      <c r="D289" s="61">
        <v>120</v>
      </c>
    </row>
    <row r="290" spans="1:5" ht="15.75" x14ac:dyDescent="0.2">
      <c r="A290" s="29">
        <f>A289+1</f>
        <v>20254</v>
      </c>
      <c r="B290" s="51" t="s">
        <v>1</v>
      </c>
      <c r="C290" s="26" t="s">
        <v>2</v>
      </c>
      <c r="D290" s="61">
        <v>1500</v>
      </c>
    </row>
    <row r="291" spans="1:5" ht="31.5" x14ac:dyDescent="0.2">
      <c r="A291" s="29">
        <f>A290+1</f>
        <v>20255</v>
      </c>
      <c r="B291" s="51"/>
      <c r="C291" s="26" t="s">
        <v>1843</v>
      </c>
      <c r="D291" s="61">
        <v>300</v>
      </c>
    </row>
    <row r="292" spans="1:5" ht="31.5" x14ac:dyDescent="0.2">
      <c r="A292" s="29">
        <f>A291+1</f>
        <v>20256</v>
      </c>
      <c r="B292" s="51"/>
      <c r="C292" s="26" t="s">
        <v>1844</v>
      </c>
      <c r="D292" s="61">
        <v>250</v>
      </c>
    </row>
    <row r="293" spans="1:5" ht="56.25" x14ac:dyDescent="0.2">
      <c r="A293" s="21"/>
      <c r="B293" s="69"/>
      <c r="C293" s="60" t="s">
        <v>1805</v>
      </c>
      <c r="E293" s="52"/>
    </row>
    <row r="294" spans="1:5" ht="33" x14ac:dyDescent="0.2">
      <c r="A294" s="32"/>
      <c r="C294" s="56" t="s">
        <v>275</v>
      </c>
      <c r="E294" s="52"/>
    </row>
    <row r="295" spans="1:5" ht="31.5" x14ac:dyDescent="0.2">
      <c r="A295" s="29">
        <v>21000</v>
      </c>
      <c r="B295" s="51" t="s">
        <v>3</v>
      </c>
      <c r="C295" s="2" t="s">
        <v>4</v>
      </c>
      <c r="D295" s="61">
        <v>300</v>
      </c>
    </row>
    <row r="296" spans="1:5" ht="31.5" x14ac:dyDescent="0.2">
      <c r="A296" s="29">
        <f>A295+1</f>
        <v>21001</v>
      </c>
      <c r="B296" s="51" t="s">
        <v>5</v>
      </c>
      <c r="C296" s="2" t="s">
        <v>1188</v>
      </c>
      <c r="D296" s="61">
        <v>360</v>
      </c>
    </row>
    <row r="297" spans="1:5" ht="15.75" x14ac:dyDescent="0.2">
      <c r="A297" s="29">
        <f t="shared" ref="A297:A310" si="7">A296+1</f>
        <v>21002</v>
      </c>
      <c r="B297" s="51" t="s">
        <v>6</v>
      </c>
      <c r="C297" s="26" t="s">
        <v>1189</v>
      </c>
      <c r="D297" s="61">
        <v>200</v>
      </c>
      <c r="E297" s="52"/>
    </row>
    <row r="298" spans="1:5" ht="31.5" x14ac:dyDescent="0.2">
      <c r="A298" s="29">
        <f t="shared" si="7"/>
        <v>21003</v>
      </c>
      <c r="B298" s="51" t="s">
        <v>7</v>
      </c>
      <c r="C298" s="26" t="s">
        <v>8</v>
      </c>
      <c r="D298" s="61">
        <v>270</v>
      </c>
    </row>
    <row r="299" spans="1:5" ht="31.5" x14ac:dyDescent="0.2">
      <c r="A299" s="29">
        <f t="shared" si="7"/>
        <v>21004</v>
      </c>
      <c r="B299" s="51" t="s">
        <v>9</v>
      </c>
      <c r="C299" s="26" t="s">
        <v>10</v>
      </c>
      <c r="D299" s="61">
        <v>220</v>
      </c>
    </row>
    <row r="300" spans="1:5" ht="31.5" x14ac:dyDescent="0.2">
      <c r="A300" s="29">
        <f t="shared" si="7"/>
        <v>21005</v>
      </c>
      <c r="B300" s="51" t="s">
        <v>11</v>
      </c>
      <c r="C300" s="2" t="s">
        <v>12</v>
      </c>
      <c r="D300" s="61">
        <v>300</v>
      </c>
      <c r="E300" s="52"/>
    </row>
    <row r="301" spans="1:5" ht="15.75" x14ac:dyDescent="0.2">
      <c r="A301" s="29">
        <f t="shared" si="7"/>
        <v>21006</v>
      </c>
      <c r="B301" s="51" t="s">
        <v>13</v>
      </c>
      <c r="C301" s="26" t="s">
        <v>14</v>
      </c>
      <c r="D301" s="61">
        <v>50</v>
      </c>
    </row>
    <row r="302" spans="1:5" ht="15.75" x14ac:dyDescent="0.2">
      <c r="A302" s="29">
        <f t="shared" si="7"/>
        <v>21007</v>
      </c>
      <c r="B302" s="51" t="s">
        <v>15</v>
      </c>
      <c r="C302" s="26" t="s">
        <v>16</v>
      </c>
      <c r="D302" s="61">
        <v>80</v>
      </c>
    </row>
    <row r="303" spans="1:5" ht="31.5" x14ac:dyDescent="0.2">
      <c r="A303" s="29">
        <f t="shared" si="7"/>
        <v>21008</v>
      </c>
      <c r="B303" s="51" t="s">
        <v>17</v>
      </c>
      <c r="C303" s="26" t="s">
        <v>18</v>
      </c>
      <c r="D303" s="61">
        <v>170</v>
      </c>
    </row>
    <row r="304" spans="1:5" ht="15.75" x14ac:dyDescent="0.2">
      <c r="A304" s="29">
        <f t="shared" si="7"/>
        <v>21009</v>
      </c>
      <c r="B304" s="51" t="s">
        <v>19</v>
      </c>
      <c r="C304" s="26" t="s">
        <v>20</v>
      </c>
      <c r="D304" s="61">
        <v>50</v>
      </c>
    </row>
    <row r="305" spans="1:5" ht="15.75" x14ac:dyDescent="0.2">
      <c r="A305" s="29">
        <f t="shared" si="7"/>
        <v>21010</v>
      </c>
      <c r="B305" s="51" t="s">
        <v>21</v>
      </c>
      <c r="C305" s="26" t="s">
        <v>22</v>
      </c>
      <c r="D305" s="61">
        <v>50</v>
      </c>
    </row>
    <row r="306" spans="1:5" ht="15.75" x14ac:dyDescent="0.2">
      <c r="A306" s="29">
        <f t="shared" si="7"/>
        <v>21011</v>
      </c>
      <c r="B306" s="51" t="s">
        <v>23</v>
      </c>
      <c r="C306" s="26" t="s">
        <v>24</v>
      </c>
      <c r="D306" s="61">
        <v>50</v>
      </c>
    </row>
    <row r="307" spans="1:5" ht="15.75" x14ac:dyDescent="0.2">
      <c r="A307" s="29">
        <f t="shared" si="7"/>
        <v>21012</v>
      </c>
      <c r="B307" s="51" t="s">
        <v>25</v>
      </c>
      <c r="C307" s="26" t="s">
        <v>26</v>
      </c>
      <c r="D307" s="61">
        <v>190</v>
      </c>
    </row>
    <row r="308" spans="1:5" ht="15.75" x14ac:dyDescent="0.2">
      <c r="A308" s="29">
        <f t="shared" si="7"/>
        <v>21013</v>
      </c>
      <c r="B308" s="51" t="s">
        <v>27</v>
      </c>
      <c r="C308" s="2" t="s">
        <v>28</v>
      </c>
      <c r="D308" s="61">
        <v>150</v>
      </c>
      <c r="E308" s="52"/>
    </row>
    <row r="309" spans="1:5" ht="15.75" x14ac:dyDescent="0.2">
      <c r="A309" s="29">
        <f t="shared" si="7"/>
        <v>21014</v>
      </c>
      <c r="B309" s="51" t="s">
        <v>29</v>
      </c>
      <c r="C309" s="26" t="s">
        <v>30</v>
      </c>
      <c r="D309" s="61">
        <v>80</v>
      </c>
      <c r="E309" s="52"/>
    </row>
    <row r="310" spans="1:5" ht="31.5" x14ac:dyDescent="0.2">
      <c r="A310" s="29">
        <f t="shared" si="7"/>
        <v>21015</v>
      </c>
      <c r="B310" s="51" t="s">
        <v>29</v>
      </c>
      <c r="C310" s="26" t="s">
        <v>31</v>
      </c>
      <c r="D310" s="61">
        <v>130</v>
      </c>
    </row>
    <row r="311" spans="1:5" ht="33" x14ac:dyDescent="0.2">
      <c r="A311" s="32"/>
      <c r="C311" s="56" t="s">
        <v>276</v>
      </c>
      <c r="E311" s="52"/>
    </row>
    <row r="312" spans="1:5" ht="15.75" x14ac:dyDescent="0.2">
      <c r="A312" s="29">
        <f>21016</f>
        <v>21016</v>
      </c>
      <c r="B312" s="51" t="s">
        <v>32</v>
      </c>
      <c r="C312" s="26" t="s">
        <v>33</v>
      </c>
      <c r="D312" s="61">
        <v>60</v>
      </c>
      <c r="E312" s="52"/>
    </row>
    <row r="313" spans="1:5" ht="15.75" x14ac:dyDescent="0.2">
      <c r="A313" s="29">
        <f>A312+1</f>
        <v>21017</v>
      </c>
      <c r="B313" s="51" t="s">
        <v>34</v>
      </c>
      <c r="C313" s="26" t="s">
        <v>35</v>
      </c>
      <c r="D313" s="61">
        <v>40</v>
      </c>
    </row>
    <row r="314" spans="1:5" ht="15.75" x14ac:dyDescent="0.2">
      <c r="A314" s="29">
        <f t="shared" ref="A314:A321" si="8">A313+1</f>
        <v>21018</v>
      </c>
      <c r="B314" s="51"/>
      <c r="C314" s="26" t="s">
        <v>36</v>
      </c>
      <c r="D314" s="61">
        <v>100</v>
      </c>
    </row>
    <row r="315" spans="1:5" ht="15.75" x14ac:dyDescent="0.2">
      <c r="A315" s="29">
        <f t="shared" si="8"/>
        <v>21019</v>
      </c>
      <c r="B315" s="51" t="s">
        <v>37</v>
      </c>
      <c r="C315" s="26" t="s">
        <v>38</v>
      </c>
      <c r="D315" s="61">
        <v>500</v>
      </c>
    </row>
    <row r="316" spans="1:5" ht="31.5" x14ac:dyDescent="0.2">
      <c r="A316" s="29">
        <f t="shared" si="8"/>
        <v>21020</v>
      </c>
      <c r="B316" s="51" t="s">
        <v>39</v>
      </c>
      <c r="C316" s="26" t="s">
        <v>40</v>
      </c>
      <c r="D316" s="61">
        <v>150</v>
      </c>
    </row>
    <row r="317" spans="1:5" ht="15.75" x14ac:dyDescent="0.2">
      <c r="A317" s="29">
        <f t="shared" si="8"/>
        <v>21021</v>
      </c>
      <c r="B317" s="51" t="s">
        <v>41</v>
      </c>
      <c r="C317" s="26" t="s">
        <v>42</v>
      </c>
      <c r="D317" s="61">
        <v>150</v>
      </c>
      <c r="E317" s="52"/>
    </row>
    <row r="318" spans="1:5" ht="31.5" x14ac:dyDescent="0.2">
      <c r="A318" s="29">
        <f t="shared" si="8"/>
        <v>21022</v>
      </c>
      <c r="B318" s="51" t="s">
        <v>43</v>
      </c>
      <c r="C318" s="2" t="s">
        <v>1190</v>
      </c>
      <c r="D318" s="61">
        <v>200</v>
      </c>
      <c r="E318" s="52"/>
    </row>
    <row r="319" spans="1:5" ht="15.75" x14ac:dyDescent="0.2">
      <c r="A319" s="29">
        <f t="shared" si="8"/>
        <v>21023</v>
      </c>
      <c r="B319" s="51" t="s">
        <v>44</v>
      </c>
      <c r="C319" s="2" t="s">
        <v>1191</v>
      </c>
      <c r="D319" s="61">
        <v>200</v>
      </c>
      <c r="E319" s="52"/>
    </row>
    <row r="320" spans="1:5" ht="15.75" x14ac:dyDescent="0.2">
      <c r="A320" s="29">
        <f t="shared" si="8"/>
        <v>21024</v>
      </c>
      <c r="B320" s="51" t="s">
        <v>1828</v>
      </c>
      <c r="C320" s="2" t="s">
        <v>1696</v>
      </c>
      <c r="D320" s="61">
        <v>350</v>
      </c>
      <c r="E320" s="52"/>
    </row>
    <row r="321" spans="1:5" ht="15.75" x14ac:dyDescent="0.2">
      <c r="A321" s="29">
        <f t="shared" si="8"/>
        <v>21025</v>
      </c>
      <c r="B321" s="51" t="s">
        <v>1697</v>
      </c>
      <c r="C321" s="2" t="s">
        <v>1698</v>
      </c>
      <c r="D321" s="61">
        <v>150</v>
      </c>
    </row>
    <row r="322" spans="1:5" ht="33" x14ac:dyDescent="0.2">
      <c r="A322" s="32"/>
      <c r="C322" s="56" t="s">
        <v>277</v>
      </c>
      <c r="E322" s="52"/>
    </row>
    <row r="323" spans="1:5" ht="15.75" x14ac:dyDescent="0.2">
      <c r="A323" s="29">
        <f>A321+1</f>
        <v>21026</v>
      </c>
      <c r="B323" s="51" t="s">
        <v>45</v>
      </c>
      <c r="C323" s="26" t="s">
        <v>46</v>
      </c>
      <c r="D323" s="61">
        <v>90</v>
      </c>
    </row>
    <row r="324" spans="1:5" ht="15.75" x14ac:dyDescent="0.2">
      <c r="A324" s="29">
        <f>A323+1</f>
        <v>21027</v>
      </c>
      <c r="B324" s="51" t="s">
        <v>47</v>
      </c>
      <c r="C324" s="26" t="s">
        <v>48</v>
      </c>
      <c r="D324" s="61">
        <v>90</v>
      </c>
    </row>
    <row r="325" spans="1:5" ht="15.75" x14ac:dyDescent="0.2">
      <c r="A325" s="29">
        <f>A324+1</f>
        <v>21028</v>
      </c>
      <c r="B325" s="51" t="s">
        <v>49</v>
      </c>
      <c r="C325" s="26" t="s">
        <v>50</v>
      </c>
      <c r="D325" s="61">
        <v>650</v>
      </c>
      <c r="E325" s="52"/>
    </row>
    <row r="326" spans="1:5" ht="33" x14ac:dyDescent="0.2">
      <c r="A326" s="32"/>
      <c r="C326" s="56" t="s">
        <v>278</v>
      </c>
      <c r="E326" s="52"/>
    </row>
    <row r="327" spans="1:5" ht="15.75" x14ac:dyDescent="0.2">
      <c r="A327" s="29">
        <f>A325+1</f>
        <v>21029</v>
      </c>
      <c r="B327" s="51" t="s">
        <v>51</v>
      </c>
      <c r="C327" s="26" t="s">
        <v>52</v>
      </c>
      <c r="D327" s="61">
        <v>150</v>
      </c>
      <c r="E327" s="52"/>
    </row>
    <row r="328" spans="1:5" ht="15.75" x14ac:dyDescent="0.2">
      <c r="A328" s="29">
        <f>A327+1</f>
        <v>21030</v>
      </c>
      <c r="B328" s="51" t="s">
        <v>53</v>
      </c>
      <c r="C328" s="26" t="s">
        <v>54</v>
      </c>
      <c r="D328" s="61">
        <v>150</v>
      </c>
      <c r="E328" s="52"/>
    </row>
    <row r="329" spans="1:5" ht="15.75" x14ac:dyDescent="0.2">
      <c r="A329" s="29">
        <f>A328+1</f>
        <v>21031</v>
      </c>
      <c r="B329" s="51" t="s">
        <v>55</v>
      </c>
      <c r="C329" s="26" t="s">
        <v>56</v>
      </c>
      <c r="D329" s="61">
        <v>150</v>
      </c>
      <c r="E329" s="52"/>
    </row>
    <row r="330" spans="1:5" ht="33" x14ac:dyDescent="0.2">
      <c r="A330" s="32"/>
      <c r="C330" s="56" t="s">
        <v>279</v>
      </c>
      <c r="E330" s="52"/>
    </row>
    <row r="331" spans="1:5" ht="15.75" x14ac:dyDescent="0.2">
      <c r="A331" s="29">
        <f>A329+1</f>
        <v>21032</v>
      </c>
      <c r="B331" s="51" t="s">
        <v>57</v>
      </c>
      <c r="C331" s="2" t="s">
        <v>58</v>
      </c>
      <c r="D331" s="61">
        <v>120</v>
      </c>
    </row>
    <row r="332" spans="1:5" ht="31.5" x14ac:dyDescent="0.2">
      <c r="A332" s="29">
        <f>A331+1</f>
        <v>21033</v>
      </c>
      <c r="B332" s="51" t="s">
        <v>59</v>
      </c>
      <c r="C332" s="26" t="s">
        <v>60</v>
      </c>
      <c r="D332" s="61">
        <v>210</v>
      </c>
      <c r="E332" s="52"/>
    </row>
    <row r="333" spans="1:5" ht="31.5" x14ac:dyDescent="0.2">
      <c r="A333" s="29">
        <f t="shared" ref="A333:A355" si="9">A332+1</f>
        <v>21034</v>
      </c>
      <c r="B333" s="51" t="s">
        <v>61</v>
      </c>
      <c r="C333" s="26" t="s">
        <v>62</v>
      </c>
      <c r="D333" s="61">
        <v>250</v>
      </c>
      <c r="E333" s="52"/>
    </row>
    <row r="334" spans="1:5" ht="31.5" x14ac:dyDescent="0.2">
      <c r="A334" s="29">
        <f t="shared" si="9"/>
        <v>21035</v>
      </c>
      <c r="B334" s="51" t="s">
        <v>61</v>
      </c>
      <c r="C334" s="26" t="s">
        <v>63</v>
      </c>
      <c r="D334" s="61">
        <v>200</v>
      </c>
      <c r="E334" s="52"/>
    </row>
    <row r="335" spans="1:5" ht="15.75" x14ac:dyDescent="0.2">
      <c r="A335" s="29">
        <f t="shared" si="9"/>
        <v>21036</v>
      </c>
      <c r="B335" s="51" t="s">
        <v>64</v>
      </c>
      <c r="C335" s="26" t="s">
        <v>65</v>
      </c>
      <c r="D335" s="61">
        <v>180</v>
      </c>
      <c r="E335" s="52"/>
    </row>
    <row r="336" spans="1:5" ht="15.75" x14ac:dyDescent="0.2">
      <c r="A336" s="29">
        <f t="shared" si="9"/>
        <v>21037</v>
      </c>
      <c r="B336" s="51" t="s">
        <v>66</v>
      </c>
      <c r="C336" s="26" t="s">
        <v>67</v>
      </c>
      <c r="D336" s="61">
        <v>800</v>
      </c>
      <c r="E336" s="52"/>
    </row>
    <row r="337" spans="1:5" ht="16.5" x14ac:dyDescent="0.2">
      <c r="A337" s="32"/>
      <c r="C337" s="56" t="s">
        <v>280</v>
      </c>
      <c r="E337" s="52"/>
    </row>
    <row r="338" spans="1:5" ht="15.75" x14ac:dyDescent="0.2">
      <c r="A338" s="29">
        <f>A336+1</f>
        <v>21038</v>
      </c>
      <c r="B338" s="51" t="s">
        <v>68</v>
      </c>
      <c r="C338" s="26" t="s">
        <v>69</v>
      </c>
      <c r="D338" s="61">
        <v>160</v>
      </c>
      <c r="E338" s="52"/>
    </row>
    <row r="339" spans="1:5" ht="15.75" x14ac:dyDescent="0.2">
      <c r="A339" s="29">
        <f t="shared" si="9"/>
        <v>21039</v>
      </c>
      <c r="B339" s="51" t="s">
        <v>70</v>
      </c>
      <c r="C339" s="2" t="s">
        <v>71</v>
      </c>
      <c r="D339" s="61">
        <v>120</v>
      </c>
    </row>
    <row r="340" spans="1:5" ht="15.75" x14ac:dyDescent="0.2">
      <c r="A340" s="29">
        <f t="shared" si="9"/>
        <v>21040</v>
      </c>
      <c r="B340" s="51" t="s">
        <v>72</v>
      </c>
      <c r="C340" s="2" t="s">
        <v>73</v>
      </c>
      <c r="D340" s="61">
        <v>120</v>
      </c>
    </row>
    <row r="341" spans="1:5" ht="15.75" x14ac:dyDescent="0.2">
      <c r="A341" s="29">
        <f t="shared" si="9"/>
        <v>21041</v>
      </c>
      <c r="B341" s="51" t="s">
        <v>74</v>
      </c>
      <c r="C341" s="2" t="s">
        <v>75</v>
      </c>
      <c r="D341" s="61">
        <v>150</v>
      </c>
    </row>
    <row r="342" spans="1:5" ht="15.75" x14ac:dyDescent="0.2">
      <c r="A342" s="29">
        <f t="shared" si="9"/>
        <v>21042</v>
      </c>
      <c r="B342" s="51" t="s">
        <v>76</v>
      </c>
      <c r="C342" s="26" t="s">
        <v>1194</v>
      </c>
      <c r="D342" s="61">
        <v>160</v>
      </c>
      <c r="E342" s="52"/>
    </row>
    <row r="343" spans="1:5" ht="15.75" x14ac:dyDescent="0.2">
      <c r="A343" s="29">
        <f t="shared" si="9"/>
        <v>21043</v>
      </c>
      <c r="B343" s="51" t="s">
        <v>77</v>
      </c>
      <c r="C343" s="26" t="s">
        <v>78</v>
      </c>
      <c r="D343" s="61">
        <v>490</v>
      </c>
      <c r="E343" s="52"/>
    </row>
    <row r="344" spans="1:5" ht="15.75" x14ac:dyDescent="0.2">
      <c r="A344" s="29">
        <f t="shared" si="9"/>
        <v>21044</v>
      </c>
      <c r="B344" s="51" t="s">
        <v>79</v>
      </c>
      <c r="C344" s="26" t="s">
        <v>1193</v>
      </c>
      <c r="D344" s="61">
        <v>220</v>
      </c>
      <c r="E344" s="52"/>
    </row>
    <row r="345" spans="1:5" ht="31.5" x14ac:dyDescent="0.2">
      <c r="A345" s="29">
        <f t="shared" si="9"/>
        <v>21045</v>
      </c>
      <c r="B345" s="51" t="s">
        <v>74</v>
      </c>
      <c r="C345" s="26" t="s">
        <v>1192</v>
      </c>
      <c r="D345" s="61">
        <v>600</v>
      </c>
    </row>
    <row r="346" spans="1:5" ht="15.75" x14ac:dyDescent="0.2">
      <c r="A346" s="29">
        <f t="shared" si="9"/>
        <v>21046</v>
      </c>
      <c r="B346" s="51" t="s">
        <v>80</v>
      </c>
      <c r="C346" s="26" t="s">
        <v>81</v>
      </c>
      <c r="D346" s="61">
        <v>450</v>
      </c>
      <c r="E346" s="52"/>
    </row>
    <row r="347" spans="1:5" ht="15.75" x14ac:dyDescent="0.2">
      <c r="A347" s="29">
        <f t="shared" si="9"/>
        <v>21047</v>
      </c>
      <c r="B347" s="51" t="s">
        <v>82</v>
      </c>
      <c r="C347" s="26" t="s">
        <v>83</v>
      </c>
      <c r="D347" s="61">
        <v>160</v>
      </c>
      <c r="E347" s="52"/>
    </row>
    <row r="348" spans="1:5" ht="15.75" x14ac:dyDescent="0.2">
      <c r="A348" s="29">
        <f t="shared" si="9"/>
        <v>21048</v>
      </c>
      <c r="B348" s="51" t="s">
        <v>84</v>
      </c>
      <c r="C348" s="2" t="s">
        <v>85</v>
      </c>
      <c r="D348" s="61">
        <v>150</v>
      </c>
      <c r="E348" s="52"/>
    </row>
    <row r="349" spans="1:5" ht="15.75" x14ac:dyDescent="0.2">
      <c r="A349" s="29">
        <f t="shared" si="9"/>
        <v>21049</v>
      </c>
      <c r="B349" s="51" t="s">
        <v>86</v>
      </c>
      <c r="C349" s="2" t="s">
        <v>87</v>
      </c>
      <c r="D349" s="61">
        <v>150</v>
      </c>
      <c r="E349" s="52"/>
    </row>
    <row r="350" spans="1:5" ht="15.75" x14ac:dyDescent="0.2">
      <c r="A350" s="29">
        <f t="shared" si="9"/>
        <v>21050</v>
      </c>
      <c r="B350" s="51" t="s">
        <v>88</v>
      </c>
      <c r="C350" s="2" t="s">
        <v>89</v>
      </c>
      <c r="D350" s="61">
        <v>150</v>
      </c>
      <c r="E350" s="52"/>
    </row>
    <row r="351" spans="1:5" ht="15.75" x14ac:dyDescent="0.2">
      <c r="A351" s="29">
        <f t="shared" si="9"/>
        <v>21051</v>
      </c>
      <c r="B351" s="51" t="s">
        <v>1613</v>
      </c>
      <c r="C351" s="2" t="s">
        <v>1615</v>
      </c>
      <c r="D351" s="61">
        <v>320</v>
      </c>
    </row>
    <row r="352" spans="1:5" ht="15.75" x14ac:dyDescent="0.2">
      <c r="A352" s="29">
        <f t="shared" si="9"/>
        <v>21052</v>
      </c>
      <c r="B352" s="51" t="s">
        <v>1614</v>
      </c>
      <c r="C352" s="2" t="s">
        <v>1616</v>
      </c>
      <c r="D352" s="61">
        <v>350</v>
      </c>
      <c r="E352" s="52"/>
    </row>
    <row r="353" spans="1:5" ht="15.75" x14ac:dyDescent="0.2">
      <c r="A353" s="29">
        <f t="shared" si="9"/>
        <v>21053</v>
      </c>
      <c r="B353" s="51" t="s">
        <v>1690</v>
      </c>
      <c r="C353" s="2" t="s">
        <v>1691</v>
      </c>
      <c r="D353" s="61">
        <v>150</v>
      </c>
      <c r="E353" s="52"/>
    </row>
    <row r="354" spans="1:5" ht="15.75" x14ac:dyDescent="0.2">
      <c r="A354" s="29">
        <f t="shared" si="9"/>
        <v>21054</v>
      </c>
      <c r="B354" s="51" t="s">
        <v>1692</v>
      </c>
      <c r="C354" s="2" t="s">
        <v>1693</v>
      </c>
      <c r="D354" s="61">
        <v>150</v>
      </c>
      <c r="E354" s="52"/>
    </row>
    <row r="355" spans="1:5" ht="15.75" x14ac:dyDescent="0.2">
      <c r="A355" s="29">
        <f t="shared" si="9"/>
        <v>21055</v>
      </c>
      <c r="B355" s="51" t="s">
        <v>1694</v>
      </c>
      <c r="C355" s="2" t="s">
        <v>1695</v>
      </c>
      <c r="D355" s="61">
        <v>150</v>
      </c>
      <c r="E355" s="52"/>
    </row>
    <row r="356" spans="1:5" ht="33" x14ac:dyDescent="0.2">
      <c r="A356" s="32"/>
      <c r="C356" s="56" t="s">
        <v>281</v>
      </c>
      <c r="E356" s="52"/>
    </row>
    <row r="357" spans="1:5" ht="30" x14ac:dyDescent="0.2">
      <c r="A357" s="29">
        <f>A355+1</f>
        <v>21056</v>
      </c>
      <c r="B357" s="51" t="s">
        <v>90</v>
      </c>
      <c r="C357" s="26" t="s">
        <v>91</v>
      </c>
      <c r="D357" s="61">
        <v>160</v>
      </c>
    </row>
    <row r="358" spans="1:5" ht="15.75" x14ac:dyDescent="0.2">
      <c r="A358" s="29">
        <f>A357+1</f>
        <v>21057</v>
      </c>
      <c r="B358" s="51" t="s">
        <v>92</v>
      </c>
      <c r="C358" s="26" t="s">
        <v>93</v>
      </c>
      <c r="D358" s="61">
        <v>150</v>
      </c>
    </row>
    <row r="359" spans="1:5" ht="31.5" x14ac:dyDescent="0.2">
      <c r="A359" s="29">
        <f>A358+1</f>
        <v>21058</v>
      </c>
      <c r="B359" s="51" t="s">
        <v>94</v>
      </c>
      <c r="C359" s="26" t="s">
        <v>95</v>
      </c>
      <c r="D359" s="61">
        <v>300</v>
      </c>
    </row>
    <row r="360" spans="1:5" ht="16.5" x14ac:dyDescent="0.2">
      <c r="A360" s="32"/>
      <c r="C360" s="56" t="s">
        <v>282</v>
      </c>
      <c r="E360" s="52"/>
    </row>
    <row r="361" spans="1:5" ht="15.75" x14ac:dyDescent="0.2">
      <c r="A361" s="25">
        <f>A359+1</f>
        <v>21059</v>
      </c>
      <c r="C361" s="3" t="s">
        <v>96</v>
      </c>
      <c r="D361" s="61">
        <v>120</v>
      </c>
    </row>
    <row r="362" spans="1:5" ht="33" x14ac:dyDescent="0.2">
      <c r="A362" s="32"/>
      <c r="C362" s="56" t="s">
        <v>283</v>
      </c>
      <c r="E362" s="52"/>
    </row>
    <row r="363" spans="1:5" ht="15.75" x14ac:dyDescent="0.2">
      <c r="A363" s="29">
        <f>A361+1</f>
        <v>21060</v>
      </c>
      <c r="B363" s="51" t="s">
        <v>97</v>
      </c>
      <c r="C363" s="26" t="s">
        <v>98</v>
      </c>
      <c r="D363" s="61">
        <v>280</v>
      </c>
    </row>
    <row r="364" spans="1:5" ht="15.75" x14ac:dyDescent="0.2">
      <c r="A364" s="29">
        <f>A363+1</f>
        <v>21061</v>
      </c>
      <c r="B364" s="51" t="s">
        <v>99</v>
      </c>
      <c r="C364" s="26" t="s">
        <v>100</v>
      </c>
      <c r="D364" s="61">
        <v>210</v>
      </c>
      <c r="E364" s="52"/>
    </row>
    <row r="365" spans="1:5" ht="15.75" x14ac:dyDescent="0.2">
      <c r="A365" s="29">
        <f>A364+1</f>
        <v>21062</v>
      </c>
      <c r="B365" s="51" t="s">
        <v>101</v>
      </c>
      <c r="C365" s="26" t="s">
        <v>1195</v>
      </c>
      <c r="D365" s="61">
        <v>180</v>
      </c>
    </row>
    <row r="366" spans="1:5" ht="15.75" x14ac:dyDescent="0.2">
      <c r="A366" s="29">
        <f>A365+1</f>
        <v>21063</v>
      </c>
      <c r="B366" s="73" t="s">
        <v>102</v>
      </c>
      <c r="C366" s="26" t="s">
        <v>103</v>
      </c>
      <c r="D366" s="61">
        <v>300</v>
      </c>
      <c r="E366" s="52"/>
    </row>
    <row r="367" spans="1:5" ht="15.75" x14ac:dyDescent="0.2">
      <c r="A367" s="29">
        <f>A366+1</f>
        <v>21064</v>
      </c>
      <c r="B367" s="51" t="s">
        <v>104</v>
      </c>
      <c r="C367" s="26" t="s">
        <v>105</v>
      </c>
      <c r="D367" s="61">
        <v>300</v>
      </c>
      <c r="E367" s="52"/>
    </row>
    <row r="368" spans="1:5" ht="15.75" x14ac:dyDescent="0.2">
      <c r="A368" s="29">
        <f>A367+1</f>
        <v>21065</v>
      </c>
      <c r="B368" s="51" t="s">
        <v>106</v>
      </c>
      <c r="C368" s="26" t="s">
        <v>107</v>
      </c>
      <c r="D368" s="61">
        <v>350</v>
      </c>
    </row>
    <row r="369" spans="1:5" ht="16.5" x14ac:dyDescent="0.2">
      <c r="A369" s="32"/>
      <c r="C369" s="56" t="s">
        <v>284</v>
      </c>
      <c r="E369" s="52"/>
    </row>
    <row r="370" spans="1:5" ht="15.75" x14ac:dyDescent="0.2">
      <c r="A370" s="29">
        <f>A368+1</f>
        <v>21066</v>
      </c>
      <c r="B370" s="51" t="s">
        <v>108</v>
      </c>
      <c r="C370" s="26" t="s">
        <v>109</v>
      </c>
      <c r="D370" s="61">
        <v>350</v>
      </c>
      <c r="E370" s="52"/>
    </row>
    <row r="371" spans="1:5" ht="31.5" x14ac:dyDescent="0.2">
      <c r="A371" s="29">
        <f>A370+1</f>
        <v>21067</v>
      </c>
      <c r="B371" s="73" t="s">
        <v>113</v>
      </c>
      <c r="C371" s="26" t="s">
        <v>114</v>
      </c>
      <c r="D371" s="61">
        <v>530</v>
      </c>
      <c r="E371" s="52"/>
    </row>
    <row r="372" spans="1:5" ht="15.75" x14ac:dyDescent="0.2">
      <c r="A372" s="29">
        <f t="shared" ref="A372:A388" si="10">A371+1</f>
        <v>21068</v>
      </c>
      <c r="B372" s="73" t="s">
        <v>115</v>
      </c>
      <c r="C372" s="26" t="s">
        <v>116</v>
      </c>
      <c r="D372" s="61">
        <v>300</v>
      </c>
      <c r="E372" s="52"/>
    </row>
    <row r="373" spans="1:5" ht="15.75" x14ac:dyDescent="0.2">
      <c r="A373" s="29">
        <f t="shared" si="10"/>
        <v>21069</v>
      </c>
      <c r="B373" s="73" t="s">
        <v>115</v>
      </c>
      <c r="C373" s="26" t="s">
        <v>117</v>
      </c>
      <c r="D373" s="61">
        <v>300</v>
      </c>
      <c r="E373" s="52"/>
    </row>
    <row r="374" spans="1:5" ht="31.5" x14ac:dyDescent="0.2">
      <c r="A374" s="29">
        <f t="shared" si="10"/>
        <v>21070</v>
      </c>
      <c r="B374" s="73" t="s">
        <v>118</v>
      </c>
      <c r="C374" s="26" t="s">
        <v>119</v>
      </c>
      <c r="D374" s="61">
        <v>300</v>
      </c>
      <c r="E374" s="52"/>
    </row>
    <row r="375" spans="1:5" ht="31.5" x14ac:dyDescent="0.2">
      <c r="A375" s="29">
        <f t="shared" si="10"/>
        <v>21071</v>
      </c>
      <c r="B375" s="73" t="s">
        <v>120</v>
      </c>
      <c r="C375" s="26" t="s">
        <v>121</v>
      </c>
      <c r="D375" s="61">
        <v>300</v>
      </c>
      <c r="E375" s="52"/>
    </row>
    <row r="376" spans="1:5" ht="15.75" x14ac:dyDescent="0.2">
      <c r="A376" s="29">
        <f t="shared" si="10"/>
        <v>21072</v>
      </c>
      <c r="B376" s="73" t="s">
        <v>122</v>
      </c>
      <c r="C376" s="26" t="s">
        <v>123</v>
      </c>
      <c r="D376" s="61">
        <v>300</v>
      </c>
      <c r="E376" s="52"/>
    </row>
    <row r="377" spans="1:5" ht="15.75" x14ac:dyDescent="0.2">
      <c r="A377" s="29">
        <f t="shared" si="10"/>
        <v>21073</v>
      </c>
      <c r="B377" s="73" t="s">
        <v>122</v>
      </c>
      <c r="C377" s="26" t="s">
        <v>124</v>
      </c>
      <c r="D377" s="61">
        <v>300</v>
      </c>
      <c r="E377" s="52"/>
    </row>
    <row r="378" spans="1:5" ht="31.5" x14ac:dyDescent="0.2">
      <c r="A378" s="29">
        <f t="shared" si="10"/>
        <v>21074</v>
      </c>
      <c r="B378" s="73" t="s">
        <v>125</v>
      </c>
      <c r="C378" s="26" t="s">
        <v>1446</v>
      </c>
      <c r="D378" s="61">
        <v>300</v>
      </c>
      <c r="E378" s="52"/>
    </row>
    <row r="379" spans="1:5" ht="15.75" x14ac:dyDescent="0.2">
      <c r="A379" s="29">
        <f t="shared" si="10"/>
        <v>21075</v>
      </c>
      <c r="B379" s="73" t="s">
        <v>126</v>
      </c>
      <c r="C379" s="26" t="s">
        <v>127</v>
      </c>
      <c r="D379" s="61">
        <v>300</v>
      </c>
      <c r="E379" s="52"/>
    </row>
    <row r="380" spans="1:5" ht="15.75" x14ac:dyDescent="0.2">
      <c r="A380" s="29">
        <f t="shared" si="10"/>
        <v>21076</v>
      </c>
      <c r="B380" s="73" t="s">
        <v>126</v>
      </c>
      <c r="C380" s="26" t="s">
        <v>128</v>
      </c>
      <c r="D380" s="61">
        <v>300</v>
      </c>
      <c r="E380" s="52"/>
    </row>
    <row r="381" spans="1:5" ht="15.75" x14ac:dyDescent="0.2">
      <c r="A381" s="29">
        <f t="shared" si="10"/>
        <v>21077</v>
      </c>
      <c r="B381" s="73" t="s">
        <v>129</v>
      </c>
      <c r="C381" s="26" t="s">
        <v>130</v>
      </c>
      <c r="D381" s="61">
        <v>300</v>
      </c>
      <c r="E381" s="52"/>
    </row>
    <row r="382" spans="1:5" ht="15.75" x14ac:dyDescent="0.2">
      <c r="A382" s="29">
        <f t="shared" si="10"/>
        <v>21078</v>
      </c>
      <c r="B382" s="73" t="s">
        <v>110</v>
      </c>
      <c r="C382" s="26" t="s">
        <v>1625</v>
      </c>
      <c r="D382" s="61">
        <v>420</v>
      </c>
      <c r="E382" s="52"/>
    </row>
    <row r="383" spans="1:5" ht="15.75" x14ac:dyDescent="0.2">
      <c r="A383" s="29">
        <f t="shared" si="10"/>
        <v>21079</v>
      </c>
      <c r="B383" s="73" t="s">
        <v>112</v>
      </c>
      <c r="C383" s="26" t="s">
        <v>1626</v>
      </c>
      <c r="D383" s="61">
        <v>420</v>
      </c>
      <c r="E383" s="52"/>
    </row>
    <row r="384" spans="1:5" ht="15.75" x14ac:dyDescent="0.2">
      <c r="A384" s="29">
        <f t="shared" si="10"/>
        <v>21080</v>
      </c>
      <c r="B384" s="73" t="s">
        <v>111</v>
      </c>
      <c r="C384" s="26" t="s">
        <v>1627</v>
      </c>
      <c r="D384" s="61">
        <v>350</v>
      </c>
      <c r="E384" s="52"/>
    </row>
    <row r="385" spans="1:5" ht="15.75" x14ac:dyDescent="0.2">
      <c r="A385" s="29">
        <f t="shared" si="10"/>
        <v>21081</v>
      </c>
      <c r="B385" s="73" t="s">
        <v>1687</v>
      </c>
      <c r="C385" s="26" t="s">
        <v>1688</v>
      </c>
      <c r="D385" s="61">
        <v>600</v>
      </c>
    </row>
    <row r="386" spans="1:5" ht="15.75" x14ac:dyDescent="0.2">
      <c r="A386" s="29">
        <f t="shared" si="10"/>
        <v>21082</v>
      </c>
      <c r="B386" s="73"/>
      <c r="C386" s="26" t="s">
        <v>1689</v>
      </c>
      <c r="D386" s="61">
        <v>100</v>
      </c>
    </row>
    <row r="387" spans="1:5" ht="31.5" x14ac:dyDescent="0.2">
      <c r="A387" s="29">
        <f t="shared" si="10"/>
        <v>21083</v>
      </c>
      <c r="B387" s="115"/>
      <c r="C387" s="116" t="s">
        <v>1899</v>
      </c>
      <c r="D387" s="114"/>
    </row>
    <row r="388" spans="1:5" ht="31.5" x14ac:dyDescent="0.2">
      <c r="A388" s="29">
        <f t="shared" si="10"/>
        <v>21084</v>
      </c>
      <c r="B388" s="115"/>
      <c r="C388" s="116" t="s">
        <v>1900</v>
      </c>
      <c r="D388" s="114"/>
    </row>
    <row r="389" spans="1:5" ht="16.5" x14ac:dyDescent="0.2">
      <c r="A389" s="32"/>
      <c r="C389" s="33" t="s">
        <v>285</v>
      </c>
      <c r="E389" s="52"/>
    </row>
    <row r="390" spans="1:5" ht="15.75" x14ac:dyDescent="0.2">
      <c r="A390" s="29">
        <f>A388+1</f>
        <v>21085</v>
      </c>
      <c r="B390" s="51" t="s">
        <v>32</v>
      </c>
      <c r="C390" s="26" t="s">
        <v>131</v>
      </c>
      <c r="D390" s="61">
        <v>300</v>
      </c>
      <c r="E390" s="52"/>
    </row>
    <row r="391" spans="1:5" ht="16.5" x14ac:dyDescent="0.2">
      <c r="A391" s="32"/>
      <c r="B391" s="74"/>
      <c r="C391" s="50" t="s">
        <v>286</v>
      </c>
      <c r="E391" s="52"/>
    </row>
    <row r="392" spans="1:5" ht="15.75" x14ac:dyDescent="0.2">
      <c r="A392" s="29">
        <f>A390+1</f>
        <v>21086</v>
      </c>
      <c r="B392" s="75" t="s">
        <v>132</v>
      </c>
      <c r="C392" s="39" t="s">
        <v>133</v>
      </c>
      <c r="D392" s="61">
        <v>500</v>
      </c>
      <c r="E392" s="52"/>
    </row>
    <row r="393" spans="1:5" ht="15.75" x14ac:dyDescent="0.2">
      <c r="A393" s="29">
        <f>A392+1</f>
        <v>21087</v>
      </c>
      <c r="B393" s="75" t="s">
        <v>134</v>
      </c>
      <c r="C393" s="39" t="s">
        <v>135</v>
      </c>
      <c r="D393" s="61">
        <v>400</v>
      </c>
      <c r="E393" s="52"/>
    </row>
    <row r="394" spans="1:5" ht="31.5" x14ac:dyDescent="0.2">
      <c r="A394" s="29">
        <f t="shared" ref="A394:A403" si="11">A393+1</f>
        <v>21088</v>
      </c>
      <c r="B394" s="75" t="s">
        <v>136</v>
      </c>
      <c r="C394" s="39" t="s">
        <v>137</v>
      </c>
      <c r="D394" s="61">
        <v>290</v>
      </c>
      <c r="E394" s="52"/>
    </row>
    <row r="395" spans="1:5" ht="31.5" x14ac:dyDescent="0.2">
      <c r="A395" s="29">
        <f t="shared" si="11"/>
        <v>21089</v>
      </c>
      <c r="B395" s="75" t="s">
        <v>138</v>
      </c>
      <c r="C395" s="39" t="s">
        <v>139</v>
      </c>
      <c r="D395" s="61">
        <v>350</v>
      </c>
      <c r="E395" s="52"/>
    </row>
    <row r="396" spans="1:5" ht="15.75" x14ac:dyDescent="0.2">
      <c r="A396" s="29">
        <f t="shared" si="11"/>
        <v>21090</v>
      </c>
      <c r="B396" s="75" t="s">
        <v>140</v>
      </c>
      <c r="C396" s="39" t="s">
        <v>141</v>
      </c>
      <c r="D396" s="61">
        <v>350</v>
      </c>
      <c r="E396" s="52"/>
    </row>
    <row r="397" spans="1:5" ht="15.75" x14ac:dyDescent="0.2">
      <c r="A397" s="29">
        <f t="shared" si="11"/>
        <v>21091</v>
      </c>
      <c r="B397" s="75" t="s">
        <v>142</v>
      </c>
      <c r="C397" s="39" t="s">
        <v>143</v>
      </c>
      <c r="D397" s="61">
        <v>420</v>
      </c>
      <c r="E397" s="52"/>
    </row>
    <row r="398" spans="1:5" ht="15.75" x14ac:dyDescent="0.2">
      <c r="A398" s="29">
        <f t="shared" si="11"/>
        <v>21092</v>
      </c>
      <c r="B398" s="75" t="s">
        <v>144</v>
      </c>
      <c r="C398" s="39" t="s">
        <v>145</v>
      </c>
      <c r="D398" s="61">
        <v>380</v>
      </c>
      <c r="E398" s="52"/>
    </row>
    <row r="399" spans="1:5" ht="15.75" x14ac:dyDescent="0.2">
      <c r="A399" s="29">
        <f t="shared" si="11"/>
        <v>21093</v>
      </c>
      <c r="B399" s="75" t="s">
        <v>146</v>
      </c>
      <c r="C399" s="39" t="s">
        <v>147</v>
      </c>
      <c r="D399" s="61">
        <v>380</v>
      </c>
      <c r="E399" s="52"/>
    </row>
    <row r="400" spans="1:5" ht="15.75" x14ac:dyDescent="0.2">
      <c r="A400" s="29">
        <f t="shared" si="11"/>
        <v>21094</v>
      </c>
      <c r="B400" s="75" t="s">
        <v>148</v>
      </c>
      <c r="C400" s="39" t="s">
        <v>149</v>
      </c>
      <c r="D400" s="61">
        <v>350</v>
      </c>
      <c r="E400" s="52"/>
    </row>
    <row r="401" spans="1:5" ht="15.75" x14ac:dyDescent="0.2">
      <c r="A401" s="29">
        <f t="shared" si="11"/>
        <v>21095</v>
      </c>
      <c r="B401" s="75" t="s">
        <v>150</v>
      </c>
      <c r="C401" s="39" t="s">
        <v>151</v>
      </c>
      <c r="D401" s="61">
        <v>380</v>
      </c>
      <c r="E401" s="52"/>
    </row>
    <row r="402" spans="1:5" ht="15.75" x14ac:dyDescent="0.2">
      <c r="A402" s="29">
        <f t="shared" si="11"/>
        <v>21096</v>
      </c>
      <c r="B402" s="75" t="s">
        <v>152</v>
      </c>
      <c r="C402" s="39" t="s">
        <v>153</v>
      </c>
      <c r="D402" s="61">
        <v>400</v>
      </c>
      <c r="E402" s="52"/>
    </row>
    <row r="403" spans="1:5" ht="15.75" x14ac:dyDescent="0.2">
      <c r="A403" s="29">
        <f t="shared" si="11"/>
        <v>21097</v>
      </c>
      <c r="B403" s="75" t="s">
        <v>154</v>
      </c>
      <c r="C403" s="39" t="s">
        <v>155</v>
      </c>
      <c r="D403" s="61">
        <v>380</v>
      </c>
      <c r="E403" s="52"/>
    </row>
    <row r="404" spans="1:5" ht="16.5" x14ac:dyDescent="0.2">
      <c r="A404" s="32"/>
      <c r="B404" s="74"/>
      <c r="C404" s="50" t="s">
        <v>287</v>
      </c>
      <c r="E404" s="52"/>
    </row>
    <row r="405" spans="1:5" ht="15.75" x14ac:dyDescent="0.2">
      <c r="A405" s="29">
        <f>A403+1</f>
        <v>21098</v>
      </c>
      <c r="B405" s="75" t="s">
        <v>156</v>
      </c>
      <c r="C405" s="39" t="s">
        <v>157</v>
      </c>
      <c r="D405" s="61">
        <v>600</v>
      </c>
      <c r="E405" s="52"/>
    </row>
    <row r="406" spans="1:5" ht="15.75" x14ac:dyDescent="0.2">
      <c r="A406" s="29">
        <f>A405+1</f>
        <v>21099</v>
      </c>
      <c r="B406" s="75" t="s">
        <v>158</v>
      </c>
      <c r="C406" s="39" t="s">
        <v>159</v>
      </c>
      <c r="D406" s="61">
        <v>500</v>
      </c>
      <c r="E406" s="52"/>
    </row>
    <row r="407" spans="1:5" ht="15.75" x14ac:dyDescent="0.2">
      <c r="A407" s="29">
        <f>A406+1</f>
        <v>21100</v>
      </c>
      <c r="B407" s="75" t="s">
        <v>158</v>
      </c>
      <c r="C407" s="39" t="s">
        <v>160</v>
      </c>
      <c r="D407" s="61">
        <v>385</v>
      </c>
      <c r="E407" s="52"/>
    </row>
    <row r="408" spans="1:5" ht="16.5" x14ac:dyDescent="0.2">
      <c r="A408" s="32"/>
      <c r="C408" s="56" t="s">
        <v>322</v>
      </c>
      <c r="E408" s="52"/>
    </row>
    <row r="409" spans="1:5" ht="15.75" x14ac:dyDescent="0.2">
      <c r="A409" s="29">
        <f>A407+1</f>
        <v>21101</v>
      </c>
      <c r="B409" s="51" t="s">
        <v>161</v>
      </c>
      <c r="C409" s="26" t="s">
        <v>162</v>
      </c>
      <c r="D409" s="61">
        <v>320</v>
      </c>
      <c r="E409" s="52"/>
    </row>
    <row r="410" spans="1:5" ht="15.75" x14ac:dyDescent="0.2">
      <c r="A410" s="29">
        <f>A409+1</f>
        <v>21102</v>
      </c>
      <c r="B410" s="51" t="s">
        <v>163</v>
      </c>
      <c r="C410" s="26" t="s">
        <v>164</v>
      </c>
      <c r="D410" s="61">
        <v>350</v>
      </c>
      <c r="E410" s="52"/>
    </row>
    <row r="411" spans="1:5" ht="16.5" x14ac:dyDescent="0.2">
      <c r="A411" s="32"/>
      <c r="C411" s="56" t="s">
        <v>323</v>
      </c>
      <c r="E411" s="52"/>
    </row>
    <row r="412" spans="1:5" ht="15.75" x14ac:dyDescent="0.2">
      <c r="A412" s="29">
        <f>A410+1</f>
        <v>21103</v>
      </c>
      <c r="B412" s="51" t="s">
        <v>166</v>
      </c>
      <c r="C412" s="26" t="s">
        <v>167</v>
      </c>
      <c r="D412" s="61">
        <v>125</v>
      </c>
      <c r="E412" s="52"/>
    </row>
    <row r="413" spans="1:5" ht="31.5" x14ac:dyDescent="0.2">
      <c r="A413" s="29">
        <f>A412+1</f>
        <v>21104</v>
      </c>
      <c r="B413" s="51"/>
      <c r="C413" s="26" t="s">
        <v>171</v>
      </c>
      <c r="D413" s="61">
        <v>100</v>
      </c>
      <c r="E413" s="52"/>
    </row>
    <row r="414" spans="1:5" ht="16.5" x14ac:dyDescent="0.2">
      <c r="A414" s="32"/>
      <c r="C414" s="56" t="s">
        <v>288</v>
      </c>
      <c r="E414" s="52"/>
    </row>
    <row r="415" spans="1:5" ht="15.75" x14ac:dyDescent="0.2">
      <c r="A415" s="29">
        <f>A413+1</f>
        <v>21105</v>
      </c>
      <c r="B415" s="51" t="s">
        <v>172</v>
      </c>
      <c r="C415" s="26" t="s">
        <v>173</v>
      </c>
      <c r="D415" s="61">
        <v>180</v>
      </c>
      <c r="E415" s="52"/>
    </row>
    <row r="416" spans="1:5" ht="15.75" x14ac:dyDescent="0.2">
      <c r="A416" s="29">
        <f>A415+1</f>
        <v>21106</v>
      </c>
      <c r="B416" s="51" t="s">
        <v>174</v>
      </c>
      <c r="C416" s="26" t="s">
        <v>175</v>
      </c>
      <c r="D416" s="61">
        <v>170</v>
      </c>
      <c r="E416" s="52"/>
    </row>
    <row r="417" spans="1:5" ht="15.75" x14ac:dyDescent="0.2">
      <c r="A417" s="29">
        <f t="shared" ref="A417:A427" si="12">A416+1</f>
        <v>21107</v>
      </c>
      <c r="B417" s="51" t="s">
        <v>176</v>
      </c>
      <c r="C417" s="26" t="s">
        <v>177</v>
      </c>
      <c r="D417" s="61">
        <v>200</v>
      </c>
      <c r="E417" s="52"/>
    </row>
    <row r="418" spans="1:5" ht="15.75" x14ac:dyDescent="0.2">
      <c r="A418" s="29">
        <f t="shared" si="12"/>
        <v>21108</v>
      </c>
      <c r="B418" s="51" t="s">
        <v>178</v>
      </c>
      <c r="C418" s="26" t="s">
        <v>179</v>
      </c>
      <c r="D418" s="61">
        <v>195</v>
      </c>
      <c r="E418" s="52"/>
    </row>
    <row r="419" spans="1:5" ht="15.75" x14ac:dyDescent="0.2">
      <c r="A419" s="29">
        <f t="shared" si="12"/>
        <v>21109</v>
      </c>
      <c r="B419" s="51" t="s">
        <v>178</v>
      </c>
      <c r="C419" s="26" t="s">
        <v>180</v>
      </c>
      <c r="D419" s="61">
        <v>150</v>
      </c>
      <c r="E419" s="52"/>
    </row>
    <row r="420" spans="1:5" ht="15.75" x14ac:dyDescent="0.2">
      <c r="A420" s="29">
        <f t="shared" si="12"/>
        <v>21110</v>
      </c>
      <c r="B420" s="51" t="s">
        <v>178</v>
      </c>
      <c r="C420" s="26" t="s">
        <v>181</v>
      </c>
      <c r="D420" s="61">
        <v>100</v>
      </c>
    </row>
    <row r="421" spans="1:5" ht="15.75" x14ac:dyDescent="0.2">
      <c r="A421" s="29">
        <f t="shared" si="12"/>
        <v>21111</v>
      </c>
      <c r="B421" s="51" t="s">
        <v>182</v>
      </c>
      <c r="C421" s="26" t="s">
        <v>183</v>
      </c>
      <c r="D421" s="61">
        <v>50</v>
      </c>
    </row>
    <row r="422" spans="1:5" ht="15.75" x14ac:dyDescent="0.2">
      <c r="A422" s="29">
        <f t="shared" si="12"/>
        <v>21112</v>
      </c>
      <c r="B422" s="51" t="s">
        <v>184</v>
      </c>
      <c r="C422" s="26" t="s">
        <v>185</v>
      </c>
      <c r="D422" s="61">
        <v>90</v>
      </c>
    </row>
    <row r="423" spans="1:5" ht="15.75" x14ac:dyDescent="0.2">
      <c r="A423" s="29">
        <f t="shared" si="12"/>
        <v>21113</v>
      </c>
      <c r="B423" s="51" t="s">
        <v>186</v>
      </c>
      <c r="C423" s="26" t="s">
        <v>187</v>
      </c>
      <c r="D423" s="61">
        <v>160</v>
      </c>
    </row>
    <row r="424" spans="1:5" ht="15.75" x14ac:dyDescent="0.2">
      <c r="A424" s="29">
        <f t="shared" si="12"/>
        <v>21114</v>
      </c>
      <c r="B424" s="51" t="s">
        <v>188</v>
      </c>
      <c r="C424" s="26" t="s">
        <v>189</v>
      </c>
      <c r="D424" s="61">
        <v>150</v>
      </c>
      <c r="E424" s="52"/>
    </row>
    <row r="425" spans="1:5" ht="15.75" x14ac:dyDescent="0.2">
      <c r="A425" s="29">
        <f t="shared" si="12"/>
        <v>21115</v>
      </c>
      <c r="B425" s="51" t="s">
        <v>190</v>
      </c>
      <c r="C425" s="26" t="s">
        <v>191</v>
      </c>
      <c r="D425" s="61">
        <v>50</v>
      </c>
    </row>
    <row r="426" spans="1:5" ht="15.75" x14ac:dyDescent="0.2">
      <c r="A426" s="29">
        <f t="shared" si="12"/>
        <v>21116</v>
      </c>
      <c r="B426" s="51" t="s">
        <v>192</v>
      </c>
      <c r="C426" s="26" t="s">
        <v>193</v>
      </c>
      <c r="D426" s="61">
        <v>50</v>
      </c>
    </row>
    <row r="427" spans="1:5" ht="15.75" x14ac:dyDescent="0.2">
      <c r="A427" s="29">
        <f t="shared" si="12"/>
        <v>21117</v>
      </c>
      <c r="B427" s="51" t="s">
        <v>184</v>
      </c>
      <c r="C427" s="26" t="s">
        <v>194</v>
      </c>
      <c r="D427" s="61">
        <v>400</v>
      </c>
      <c r="E427" s="52"/>
    </row>
    <row r="428" spans="1:5" ht="33" x14ac:dyDescent="0.2">
      <c r="A428" s="32"/>
      <c r="C428" s="56" t="s">
        <v>289</v>
      </c>
      <c r="E428" s="52"/>
    </row>
    <row r="429" spans="1:5" ht="15.75" x14ac:dyDescent="0.2">
      <c r="A429" s="29">
        <f>A427+1</f>
        <v>21118</v>
      </c>
      <c r="B429" s="51" t="s">
        <v>195</v>
      </c>
      <c r="C429" s="26" t="s">
        <v>196</v>
      </c>
      <c r="D429" s="61">
        <v>270</v>
      </c>
    </row>
    <row r="430" spans="1:5" ht="15.75" x14ac:dyDescent="0.2">
      <c r="A430" s="25">
        <f>A429+1</f>
        <v>21119</v>
      </c>
      <c r="C430" s="26" t="s">
        <v>197</v>
      </c>
      <c r="D430" s="61">
        <v>300</v>
      </c>
    </row>
    <row r="431" spans="1:5" ht="33" x14ac:dyDescent="0.2">
      <c r="A431" s="32"/>
      <c r="C431" s="56" t="s">
        <v>290</v>
      </c>
      <c r="E431" s="52"/>
    </row>
    <row r="432" spans="1:5" ht="15.75" x14ac:dyDescent="0.2">
      <c r="A432" s="29">
        <f>A430+1</f>
        <v>21120</v>
      </c>
      <c r="B432" s="51" t="s">
        <v>198</v>
      </c>
      <c r="C432" s="26" t="s">
        <v>199</v>
      </c>
      <c r="D432" s="61">
        <v>200</v>
      </c>
    </row>
    <row r="433" spans="1:5" ht="15.75" x14ac:dyDescent="0.2">
      <c r="A433" s="29">
        <f>A432+1</f>
        <v>21121</v>
      </c>
      <c r="B433" s="51" t="s">
        <v>186</v>
      </c>
      <c r="C433" s="26" t="s">
        <v>200</v>
      </c>
      <c r="D433" s="61">
        <v>320</v>
      </c>
    </row>
    <row r="434" spans="1:5" ht="33" x14ac:dyDescent="0.2">
      <c r="A434" s="32"/>
      <c r="C434" s="56" t="s">
        <v>291</v>
      </c>
      <c r="E434" s="52"/>
    </row>
    <row r="435" spans="1:5" ht="63" x14ac:dyDescent="0.2">
      <c r="A435" s="29">
        <f>A433+1</f>
        <v>21122</v>
      </c>
      <c r="B435" s="51" t="s">
        <v>201</v>
      </c>
      <c r="C435" s="15" t="s">
        <v>1196</v>
      </c>
      <c r="D435" s="61">
        <v>1000</v>
      </c>
      <c r="E435" s="52"/>
    </row>
    <row r="436" spans="1:5" ht="31.5" x14ac:dyDescent="0.2">
      <c r="A436" s="29">
        <f>A435+1</f>
        <v>21123</v>
      </c>
      <c r="B436" s="51" t="s">
        <v>202</v>
      </c>
      <c r="C436" s="15" t="s">
        <v>1197</v>
      </c>
      <c r="D436" s="61">
        <v>450</v>
      </c>
    </row>
    <row r="437" spans="1:5" ht="15.75" x14ac:dyDescent="0.2">
      <c r="A437" s="29">
        <f t="shared" ref="A437:A442" si="13">A436+1</f>
        <v>21124</v>
      </c>
      <c r="B437" s="51" t="s">
        <v>203</v>
      </c>
      <c r="C437" s="26" t="s">
        <v>204</v>
      </c>
      <c r="D437" s="61">
        <v>250</v>
      </c>
      <c r="E437" s="52"/>
    </row>
    <row r="438" spans="1:5" ht="31.5" x14ac:dyDescent="0.2">
      <c r="A438" s="29">
        <f t="shared" si="13"/>
        <v>21125</v>
      </c>
      <c r="B438" s="51" t="s">
        <v>205</v>
      </c>
      <c r="C438" s="26" t="s">
        <v>206</v>
      </c>
      <c r="D438" s="61">
        <v>220</v>
      </c>
      <c r="E438" s="52"/>
    </row>
    <row r="439" spans="1:5" ht="15.75" x14ac:dyDescent="0.2">
      <c r="A439" s="29">
        <f t="shared" si="13"/>
        <v>21126</v>
      </c>
      <c r="B439" s="51" t="s">
        <v>207</v>
      </c>
      <c r="C439" s="26" t="s">
        <v>208</v>
      </c>
      <c r="D439" s="61">
        <v>350</v>
      </c>
      <c r="E439" s="52"/>
    </row>
    <row r="440" spans="1:5" ht="15.75" x14ac:dyDescent="0.2">
      <c r="A440" s="29">
        <f t="shared" si="13"/>
        <v>21127</v>
      </c>
      <c r="B440" s="51" t="s">
        <v>209</v>
      </c>
      <c r="C440" s="26" t="s">
        <v>210</v>
      </c>
      <c r="D440" s="61">
        <v>220</v>
      </c>
    </row>
    <row r="441" spans="1:5" ht="15.75" x14ac:dyDescent="0.2">
      <c r="A441" s="29">
        <f t="shared" si="13"/>
        <v>21128</v>
      </c>
      <c r="B441" s="51" t="s">
        <v>211</v>
      </c>
      <c r="C441" s="26" t="s">
        <v>212</v>
      </c>
      <c r="D441" s="61">
        <v>200</v>
      </c>
      <c r="E441" s="52"/>
    </row>
    <row r="442" spans="1:5" ht="15.75" x14ac:dyDescent="0.2">
      <c r="A442" s="29">
        <f t="shared" si="13"/>
        <v>21129</v>
      </c>
      <c r="B442" s="51" t="s">
        <v>205</v>
      </c>
      <c r="C442" s="26" t="s">
        <v>213</v>
      </c>
      <c r="D442" s="61">
        <v>220</v>
      </c>
      <c r="E442" s="52"/>
    </row>
    <row r="443" spans="1:5" ht="16.5" x14ac:dyDescent="0.2">
      <c r="A443" s="32"/>
      <c r="C443" s="56" t="s">
        <v>292</v>
      </c>
      <c r="E443" s="52"/>
    </row>
    <row r="444" spans="1:5" ht="15.75" x14ac:dyDescent="0.2">
      <c r="A444" s="29">
        <f>A442+1</f>
        <v>21130</v>
      </c>
      <c r="B444" s="51" t="s">
        <v>214</v>
      </c>
      <c r="C444" s="26" t="s">
        <v>215</v>
      </c>
      <c r="D444" s="61">
        <v>275</v>
      </c>
      <c r="E444" s="52"/>
    </row>
    <row r="445" spans="1:5" ht="31.5" x14ac:dyDescent="0.2">
      <c r="A445" s="29">
        <f>A444+1</f>
        <v>21131</v>
      </c>
      <c r="B445" s="51" t="s">
        <v>216</v>
      </c>
      <c r="C445" s="26" t="s">
        <v>217</v>
      </c>
      <c r="D445" s="61">
        <v>150</v>
      </c>
    </row>
    <row r="446" spans="1:5" ht="15.75" x14ac:dyDescent="0.2">
      <c r="A446" s="29">
        <f>A445+1</f>
        <v>21132</v>
      </c>
      <c r="B446" s="51" t="s">
        <v>218</v>
      </c>
      <c r="C446" s="26" t="s">
        <v>219</v>
      </c>
      <c r="D446" s="61">
        <v>250</v>
      </c>
    </row>
    <row r="447" spans="1:5" ht="15.75" x14ac:dyDescent="0.2">
      <c r="A447" s="29">
        <f>A446+1</f>
        <v>21133</v>
      </c>
      <c r="B447" s="51" t="s">
        <v>218</v>
      </c>
      <c r="C447" s="26" t="s">
        <v>220</v>
      </c>
      <c r="D447" s="61">
        <v>130</v>
      </c>
    </row>
    <row r="448" spans="1:5" ht="15.75" x14ac:dyDescent="0.2">
      <c r="A448" s="29">
        <f>A447+1</f>
        <v>21134</v>
      </c>
      <c r="B448" s="51" t="s">
        <v>214</v>
      </c>
      <c r="C448" s="26" t="s">
        <v>221</v>
      </c>
      <c r="D448" s="61">
        <v>130</v>
      </c>
    </row>
    <row r="449" spans="1:5" ht="15.75" x14ac:dyDescent="0.2">
      <c r="A449" s="25"/>
      <c r="C449" s="59" t="s">
        <v>293</v>
      </c>
      <c r="E449" s="52"/>
    </row>
    <row r="450" spans="1:5" ht="31.5" x14ac:dyDescent="0.2">
      <c r="A450" s="29">
        <f>A448+1</f>
        <v>21135</v>
      </c>
      <c r="B450" s="51" t="s">
        <v>222</v>
      </c>
      <c r="C450" s="26" t="s">
        <v>223</v>
      </c>
      <c r="D450" s="61">
        <v>190</v>
      </c>
    </row>
    <row r="451" spans="1:5" ht="33" x14ac:dyDescent="0.2">
      <c r="A451" s="32"/>
      <c r="C451" s="56" t="s">
        <v>294</v>
      </c>
      <c r="E451" s="52"/>
    </row>
    <row r="452" spans="1:5" ht="31.5" x14ac:dyDescent="0.2">
      <c r="A452" s="29">
        <f>A450+1</f>
        <v>21136</v>
      </c>
      <c r="B452" s="51" t="s">
        <v>224</v>
      </c>
      <c r="C452" s="26" t="s">
        <v>225</v>
      </c>
      <c r="D452" s="61">
        <v>80</v>
      </c>
    </row>
    <row r="453" spans="1:5" ht="31.5" x14ac:dyDescent="0.2">
      <c r="A453" s="29">
        <f>A452+1</f>
        <v>21137</v>
      </c>
      <c r="B453" s="51" t="s">
        <v>226</v>
      </c>
      <c r="C453" s="26" t="s">
        <v>227</v>
      </c>
      <c r="D453" s="61">
        <v>150</v>
      </c>
    </row>
    <row r="454" spans="1:5" ht="31.5" x14ac:dyDescent="0.2">
      <c r="A454" s="29">
        <f>A453+1</f>
        <v>21138</v>
      </c>
      <c r="B454" s="51" t="s">
        <v>226</v>
      </c>
      <c r="C454" s="26" t="s">
        <v>228</v>
      </c>
      <c r="D454" s="61">
        <v>190</v>
      </c>
    </row>
    <row r="455" spans="1:5" ht="45" x14ac:dyDescent="0.2">
      <c r="A455" s="29">
        <f>A454+1</f>
        <v>21139</v>
      </c>
      <c r="B455" s="51" t="s">
        <v>229</v>
      </c>
      <c r="C455" s="26" t="s">
        <v>230</v>
      </c>
      <c r="D455" s="61">
        <v>250</v>
      </c>
    </row>
    <row r="456" spans="1:5" ht="31.5" x14ac:dyDescent="0.2">
      <c r="A456" s="29">
        <f>A455+1</f>
        <v>21140</v>
      </c>
      <c r="B456" s="51" t="s">
        <v>231</v>
      </c>
      <c r="C456" s="26" t="s">
        <v>232</v>
      </c>
      <c r="D456" s="61">
        <v>130</v>
      </c>
    </row>
    <row r="457" spans="1:5" ht="15.75" x14ac:dyDescent="0.2">
      <c r="A457" s="29">
        <f>A456+1</f>
        <v>21141</v>
      </c>
      <c r="B457" s="51" t="s">
        <v>226</v>
      </c>
      <c r="C457" s="26" t="s">
        <v>233</v>
      </c>
      <c r="D457" s="61">
        <v>130</v>
      </c>
    </row>
    <row r="458" spans="1:5" ht="16.5" x14ac:dyDescent="0.2">
      <c r="A458" s="32"/>
      <c r="C458" s="33" t="s">
        <v>295</v>
      </c>
      <c r="E458" s="52"/>
    </row>
    <row r="459" spans="1:5" ht="31.5" x14ac:dyDescent="0.2">
      <c r="A459" s="29">
        <f>A457+1</f>
        <v>21142</v>
      </c>
      <c r="B459" s="51"/>
      <c r="C459" s="26" t="s">
        <v>234</v>
      </c>
      <c r="D459" s="61">
        <v>260</v>
      </c>
    </row>
    <row r="460" spans="1:5" ht="31.5" x14ac:dyDescent="0.2">
      <c r="A460" s="29">
        <f>A459+1</f>
        <v>21143</v>
      </c>
      <c r="B460" s="51" t="s">
        <v>235</v>
      </c>
      <c r="C460" s="26" t="s">
        <v>236</v>
      </c>
      <c r="D460" s="61">
        <v>100</v>
      </c>
    </row>
    <row r="461" spans="1:5" ht="31.5" x14ac:dyDescent="0.2">
      <c r="A461" s="29">
        <f>A460+1</f>
        <v>21144</v>
      </c>
      <c r="B461" s="51" t="s">
        <v>237</v>
      </c>
      <c r="C461" s="26" t="s">
        <v>238</v>
      </c>
      <c r="D461" s="61">
        <v>260</v>
      </c>
    </row>
    <row r="462" spans="1:5" ht="31.5" x14ac:dyDescent="0.2">
      <c r="A462" s="29">
        <f>A461+1</f>
        <v>21145</v>
      </c>
      <c r="B462" s="51" t="s">
        <v>237</v>
      </c>
      <c r="C462" s="26" t="s">
        <v>239</v>
      </c>
      <c r="D462" s="61">
        <v>280</v>
      </c>
    </row>
    <row r="463" spans="1:5" ht="16.5" x14ac:dyDescent="0.2">
      <c r="A463" s="34"/>
      <c r="B463" s="51"/>
      <c r="C463" s="56" t="s">
        <v>296</v>
      </c>
      <c r="E463" s="52"/>
    </row>
    <row r="464" spans="1:5" ht="15.75" x14ac:dyDescent="0.2">
      <c r="A464" s="29">
        <f>A462+1</f>
        <v>21146</v>
      </c>
      <c r="B464" s="51" t="s">
        <v>240</v>
      </c>
      <c r="C464" s="4" t="s">
        <v>1198</v>
      </c>
      <c r="D464" s="61">
        <v>400</v>
      </c>
      <c r="E464" s="52"/>
    </row>
    <row r="465" spans="1:5" ht="31.5" x14ac:dyDescent="0.2">
      <c r="A465" s="29">
        <f>A464+1</f>
        <v>21147</v>
      </c>
      <c r="B465" s="51" t="s">
        <v>241</v>
      </c>
      <c r="C465" s="4" t="s">
        <v>1200</v>
      </c>
      <c r="D465" s="61">
        <v>400</v>
      </c>
      <c r="E465" s="52"/>
    </row>
    <row r="466" spans="1:5" ht="31.5" x14ac:dyDescent="0.2">
      <c r="A466" s="29">
        <f t="shared" ref="A466:A518" si="14">A465+1</f>
        <v>21148</v>
      </c>
      <c r="B466" s="51" t="s">
        <v>242</v>
      </c>
      <c r="C466" s="4" t="s">
        <v>1201</v>
      </c>
      <c r="D466" s="61">
        <v>400</v>
      </c>
      <c r="E466" s="52"/>
    </row>
    <row r="467" spans="1:5" ht="31.5" x14ac:dyDescent="0.2">
      <c r="A467" s="29">
        <f t="shared" si="14"/>
        <v>21149</v>
      </c>
      <c r="B467" s="51" t="s">
        <v>243</v>
      </c>
      <c r="C467" s="4" t="s">
        <v>1199</v>
      </c>
      <c r="D467" s="61">
        <v>400</v>
      </c>
      <c r="E467" s="52"/>
    </row>
    <row r="468" spans="1:5" ht="31.5" x14ac:dyDescent="0.2">
      <c r="A468" s="29">
        <f t="shared" si="14"/>
        <v>21150</v>
      </c>
      <c r="B468" s="51" t="s">
        <v>244</v>
      </c>
      <c r="C468" s="4" t="s">
        <v>1202</v>
      </c>
      <c r="D468" s="61">
        <v>400</v>
      </c>
      <c r="E468" s="52"/>
    </row>
    <row r="469" spans="1:5" ht="31.5" x14ac:dyDescent="0.2">
      <c r="A469" s="29">
        <f t="shared" si="14"/>
        <v>21151</v>
      </c>
      <c r="B469" s="51" t="s">
        <v>245</v>
      </c>
      <c r="C469" s="4" t="s">
        <v>1203</v>
      </c>
      <c r="D469" s="61">
        <v>400</v>
      </c>
      <c r="E469" s="52"/>
    </row>
    <row r="470" spans="1:5" ht="15.75" x14ac:dyDescent="0.2">
      <c r="A470" s="29">
        <f t="shared" si="14"/>
        <v>21152</v>
      </c>
      <c r="B470" s="51" t="s">
        <v>246</v>
      </c>
      <c r="C470" s="4" t="s">
        <v>1204</v>
      </c>
      <c r="D470" s="61">
        <v>400</v>
      </c>
      <c r="E470" s="52"/>
    </row>
    <row r="471" spans="1:5" ht="31.5" x14ac:dyDescent="0.2">
      <c r="A471" s="29">
        <f t="shared" si="14"/>
        <v>21153</v>
      </c>
      <c r="B471" s="51" t="s">
        <v>247</v>
      </c>
      <c r="C471" s="4" t="s">
        <v>1205</v>
      </c>
      <c r="D471" s="61">
        <v>400</v>
      </c>
      <c r="E471" s="52"/>
    </row>
    <row r="472" spans="1:5" ht="31.5" x14ac:dyDescent="0.2">
      <c r="A472" s="29">
        <f t="shared" si="14"/>
        <v>21154</v>
      </c>
      <c r="B472" s="51" t="s">
        <v>248</v>
      </c>
      <c r="C472" s="4" t="s">
        <v>1206</v>
      </c>
      <c r="D472" s="61">
        <v>400</v>
      </c>
      <c r="E472" s="52"/>
    </row>
    <row r="473" spans="1:5" ht="15.75" x14ac:dyDescent="0.2">
      <c r="A473" s="29">
        <f t="shared" si="14"/>
        <v>21155</v>
      </c>
      <c r="B473" s="51" t="s">
        <v>249</v>
      </c>
      <c r="C473" s="4" t="s">
        <v>1208</v>
      </c>
      <c r="D473" s="61">
        <v>400</v>
      </c>
      <c r="E473" s="52"/>
    </row>
    <row r="474" spans="1:5" ht="31.5" x14ac:dyDescent="0.2">
      <c r="A474" s="29">
        <f t="shared" si="14"/>
        <v>21156</v>
      </c>
      <c r="B474" s="51" t="s">
        <v>250</v>
      </c>
      <c r="C474" s="4" t="s">
        <v>1207</v>
      </c>
      <c r="D474" s="61">
        <v>400</v>
      </c>
      <c r="E474" s="52"/>
    </row>
    <row r="475" spans="1:5" ht="31.5" x14ac:dyDescent="0.2">
      <c r="A475" s="29">
        <f t="shared" si="14"/>
        <v>21157</v>
      </c>
      <c r="B475" s="51" t="s">
        <v>251</v>
      </c>
      <c r="C475" s="4" t="s">
        <v>1209</v>
      </c>
      <c r="D475" s="61">
        <v>400</v>
      </c>
      <c r="E475" s="52"/>
    </row>
    <row r="476" spans="1:5" ht="47.25" x14ac:dyDescent="0.2">
      <c r="A476" s="29">
        <f t="shared" si="14"/>
        <v>21158</v>
      </c>
      <c r="B476" s="51" t="s">
        <v>252</v>
      </c>
      <c r="C476" s="4" t="s">
        <v>1210</v>
      </c>
      <c r="D476" s="61">
        <v>400</v>
      </c>
      <c r="E476" s="52"/>
    </row>
    <row r="477" spans="1:5" ht="31.5" x14ac:dyDescent="0.2">
      <c r="A477" s="29">
        <f t="shared" si="14"/>
        <v>21159</v>
      </c>
      <c r="B477" s="51" t="s">
        <v>253</v>
      </c>
      <c r="C477" s="4" t="s">
        <v>1211</v>
      </c>
      <c r="D477" s="61">
        <v>400</v>
      </c>
      <c r="E477" s="52"/>
    </row>
    <row r="478" spans="1:5" ht="31.5" x14ac:dyDescent="0.2">
      <c r="A478" s="29">
        <f t="shared" si="14"/>
        <v>21160</v>
      </c>
      <c r="B478" s="51" t="s">
        <v>254</v>
      </c>
      <c r="C478" s="4" t="s">
        <v>1212</v>
      </c>
      <c r="D478" s="61">
        <v>400</v>
      </c>
      <c r="E478" s="52"/>
    </row>
    <row r="479" spans="1:5" ht="31.5" x14ac:dyDescent="0.2">
      <c r="A479" s="29">
        <f t="shared" si="14"/>
        <v>21161</v>
      </c>
      <c r="B479" s="51" t="s">
        <v>255</v>
      </c>
      <c r="C479" s="4" t="s">
        <v>1213</v>
      </c>
      <c r="D479" s="61">
        <v>400</v>
      </c>
      <c r="E479" s="52"/>
    </row>
    <row r="480" spans="1:5" ht="31.5" x14ac:dyDescent="0.2">
      <c r="A480" s="29">
        <f t="shared" si="14"/>
        <v>21162</v>
      </c>
      <c r="B480" s="51" t="s">
        <v>256</v>
      </c>
      <c r="C480" s="4" t="s">
        <v>1214</v>
      </c>
      <c r="D480" s="61">
        <v>400</v>
      </c>
      <c r="E480" s="52"/>
    </row>
    <row r="481" spans="1:5" ht="31.5" x14ac:dyDescent="0.2">
      <c r="A481" s="29">
        <f t="shared" si="14"/>
        <v>21163</v>
      </c>
      <c r="B481" s="51" t="s">
        <v>257</v>
      </c>
      <c r="C481" s="4" t="s">
        <v>1215</v>
      </c>
      <c r="D481" s="61">
        <v>400</v>
      </c>
      <c r="E481" s="52"/>
    </row>
    <row r="482" spans="1:5" ht="31.5" x14ac:dyDescent="0.2">
      <c r="A482" s="29">
        <f t="shared" si="14"/>
        <v>21164</v>
      </c>
      <c r="B482" s="51" t="s">
        <v>258</v>
      </c>
      <c r="C482" s="4" t="s">
        <v>1216</v>
      </c>
      <c r="D482" s="61">
        <v>400</v>
      </c>
      <c r="E482" s="52"/>
    </row>
    <row r="483" spans="1:5" ht="31.5" x14ac:dyDescent="0.2">
      <c r="A483" s="29">
        <f t="shared" si="14"/>
        <v>21165</v>
      </c>
      <c r="B483" s="51" t="s">
        <v>259</v>
      </c>
      <c r="C483" s="4" t="s">
        <v>1217</v>
      </c>
      <c r="D483" s="61">
        <v>400</v>
      </c>
      <c r="E483" s="52"/>
    </row>
    <row r="484" spans="1:5" ht="31.5" x14ac:dyDescent="0.2">
      <c r="A484" s="29">
        <f t="shared" si="14"/>
        <v>21166</v>
      </c>
      <c r="B484" s="51" t="s">
        <v>260</v>
      </c>
      <c r="C484" s="4" t="s">
        <v>1218</v>
      </c>
      <c r="D484" s="61">
        <v>400</v>
      </c>
      <c r="E484" s="52"/>
    </row>
    <row r="485" spans="1:5" ht="31.5" x14ac:dyDescent="0.2">
      <c r="A485" s="29">
        <f t="shared" si="14"/>
        <v>21167</v>
      </c>
      <c r="B485" s="51" t="s">
        <v>261</v>
      </c>
      <c r="C485" s="4" t="s">
        <v>297</v>
      </c>
      <c r="D485" s="61">
        <v>400</v>
      </c>
      <c r="E485" s="52"/>
    </row>
    <row r="486" spans="1:5" ht="31.5" x14ac:dyDescent="0.2">
      <c r="A486" s="29">
        <f t="shared" si="14"/>
        <v>21168</v>
      </c>
      <c r="B486" s="51" t="s">
        <v>262</v>
      </c>
      <c r="C486" s="4" t="s">
        <v>1219</v>
      </c>
      <c r="D486" s="61">
        <v>400</v>
      </c>
      <c r="E486" s="52"/>
    </row>
    <row r="487" spans="1:5" ht="31.5" x14ac:dyDescent="0.2">
      <c r="A487" s="29">
        <f t="shared" si="14"/>
        <v>21169</v>
      </c>
      <c r="B487" s="51" t="s">
        <v>263</v>
      </c>
      <c r="C487" s="4" t="s">
        <v>1220</v>
      </c>
      <c r="D487" s="61">
        <v>400</v>
      </c>
      <c r="E487" s="52"/>
    </row>
    <row r="488" spans="1:5" ht="31.5" x14ac:dyDescent="0.2">
      <c r="A488" s="29">
        <f t="shared" si="14"/>
        <v>21170</v>
      </c>
      <c r="B488" s="51" t="s">
        <v>264</v>
      </c>
      <c r="C488" s="4" t="s">
        <v>1221</v>
      </c>
      <c r="D488" s="61">
        <v>400</v>
      </c>
      <c r="E488" s="52"/>
    </row>
    <row r="489" spans="1:5" ht="31.5" x14ac:dyDescent="0.2">
      <c r="A489" s="29">
        <f t="shared" si="14"/>
        <v>21171</v>
      </c>
      <c r="B489" s="51" t="s">
        <v>265</v>
      </c>
      <c r="C489" s="4" t="s">
        <v>1222</v>
      </c>
      <c r="D489" s="61">
        <v>400</v>
      </c>
      <c r="E489" s="52"/>
    </row>
    <row r="490" spans="1:5" ht="31.5" x14ac:dyDescent="0.2">
      <c r="A490" s="29">
        <f t="shared" si="14"/>
        <v>21172</v>
      </c>
      <c r="B490" s="51" t="s">
        <v>266</v>
      </c>
      <c r="C490" s="4" t="s">
        <v>1223</v>
      </c>
      <c r="D490" s="61">
        <v>400</v>
      </c>
      <c r="E490" s="52"/>
    </row>
    <row r="491" spans="1:5" ht="31.5" x14ac:dyDescent="0.2">
      <c r="A491" s="29">
        <f t="shared" si="14"/>
        <v>21173</v>
      </c>
      <c r="B491" s="51" t="s">
        <v>267</v>
      </c>
      <c r="C491" s="4" t="s">
        <v>1224</v>
      </c>
      <c r="D491" s="61">
        <v>400</v>
      </c>
      <c r="E491" s="52"/>
    </row>
    <row r="492" spans="1:5" ht="31.5" x14ac:dyDescent="0.2">
      <c r="A492" s="29">
        <f t="shared" si="14"/>
        <v>21174</v>
      </c>
      <c r="B492" s="51" t="s">
        <v>268</v>
      </c>
      <c r="C492" s="4" t="s">
        <v>1226</v>
      </c>
      <c r="D492" s="61">
        <v>400</v>
      </c>
      <c r="E492" s="52"/>
    </row>
    <row r="493" spans="1:5" ht="31.5" x14ac:dyDescent="0.2">
      <c r="A493" s="29">
        <f t="shared" si="14"/>
        <v>21175</v>
      </c>
      <c r="B493" s="51" t="s">
        <v>269</v>
      </c>
      <c r="C493" s="4" t="s">
        <v>1225</v>
      </c>
      <c r="D493" s="61">
        <v>400</v>
      </c>
      <c r="E493" s="52"/>
    </row>
    <row r="494" spans="1:5" ht="31.5" x14ac:dyDescent="0.2">
      <c r="A494" s="29">
        <f t="shared" si="14"/>
        <v>21176</v>
      </c>
      <c r="B494" s="51" t="s">
        <v>270</v>
      </c>
      <c r="C494" s="4" t="s">
        <v>1227</v>
      </c>
      <c r="D494" s="61">
        <v>400</v>
      </c>
      <c r="E494" s="52"/>
    </row>
    <row r="495" spans="1:5" ht="31.5" x14ac:dyDescent="0.2">
      <c r="A495" s="29">
        <f t="shared" si="14"/>
        <v>21177</v>
      </c>
      <c r="B495" s="51" t="s">
        <v>271</v>
      </c>
      <c r="C495" s="4" t="s">
        <v>1228</v>
      </c>
      <c r="D495" s="61">
        <v>400</v>
      </c>
      <c r="E495" s="52"/>
    </row>
    <row r="496" spans="1:5" ht="31.5" x14ac:dyDescent="0.2">
      <c r="A496" s="29">
        <f t="shared" si="14"/>
        <v>21178</v>
      </c>
      <c r="B496" s="51" t="s">
        <v>1324</v>
      </c>
      <c r="C496" s="4" t="s">
        <v>1229</v>
      </c>
      <c r="D496" s="61">
        <v>400</v>
      </c>
      <c r="E496" s="52"/>
    </row>
    <row r="497" spans="1:5" ht="31.5" x14ac:dyDescent="0.2">
      <c r="A497" s="29">
        <f t="shared" si="14"/>
        <v>21179</v>
      </c>
      <c r="B497" s="51" t="s">
        <v>1325</v>
      </c>
      <c r="C497" s="4" t="s">
        <v>1230</v>
      </c>
      <c r="D497" s="61">
        <v>400</v>
      </c>
      <c r="E497" s="52"/>
    </row>
    <row r="498" spans="1:5" ht="15.75" x14ac:dyDescent="0.2">
      <c r="A498" s="29">
        <f t="shared" si="14"/>
        <v>21180</v>
      </c>
      <c r="B498" s="51" t="s">
        <v>1326</v>
      </c>
      <c r="C498" s="4" t="s">
        <v>1231</v>
      </c>
      <c r="D498" s="61">
        <v>400</v>
      </c>
      <c r="E498" s="52"/>
    </row>
    <row r="499" spans="1:5" ht="31.5" x14ac:dyDescent="0.2">
      <c r="A499" s="29">
        <f t="shared" si="14"/>
        <v>21181</v>
      </c>
      <c r="B499" s="51" t="s">
        <v>1327</v>
      </c>
      <c r="C499" s="4" t="s">
        <v>1232</v>
      </c>
      <c r="D499" s="61">
        <v>400</v>
      </c>
      <c r="E499" s="52"/>
    </row>
    <row r="500" spans="1:5" ht="31.5" x14ac:dyDescent="0.2">
      <c r="A500" s="29">
        <f t="shared" si="14"/>
        <v>21182</v>
      </c>
      <c r="B500" s="51" t="s">
        <v>1328</v>
      </c>
      <c r="C500" s="4" t="s">
        <v>1233</v>
      </c>
      <c r="D500" s="61">
        <v>400</v>
      </c>
      <c r="E500" s="52"/>
    </row>
    <row r="501" spans="1:5" ht="31.5" x14ac:dyDescent="0.2">
      <c r="A501" s="29">
        <f t="shared" si="14"/>
        <v>21183</v>
      </c>
      <c r="B501" s="51" t="s">
        <v>1329</v>
      </c>
      <c r="C501" s="4" t="s">
        <v>1234</v>
      </c>
      <c r="D501" s="61">
        <v>400</v>
      </c>
      <c r="E501" s="52"/>
    </row>
    <row r="502" spans="1:5" ht="31.5" x14ac:dyDescent="0.2">
      <c r="A502" s="29">
        <f t="shared" si="14"/>
        <v>21184</v>
      </c>
      <c r="B502" s="51" t="s">
        <v>1330</v>
      </c>
      <c r="C502" s="4" t="s">
        <v>1235</v>
      </c>
      <c r="D502" s="61">
        <v>400</v>
      </c>
      <c r="E502" s="52"/>
    </row>
    <row r="503" spans="1:5" ht="15.75" x14ac:dyDescent="0.2">
      <c r="A503" s="29">
        <f t="shared" si="14"/>
        <v>21185</v>
      </c>
      <c r="B503" s="51" t="s">
        <v>1331</v>
      </c>
      <c r="C503" s="4" t="s">
        <v>1237</v>
      </c>
      <c r="D503" s="61">
        <v>400</v>
      </c>
      <c r="E503" s="52"/>
    </row>
    <row r="504" spans="1:5" ht="15.75" x14ac:dyDescent="0.2">
      <c r="A504" s="29">
        <f t="shared" si="14"/>
        <v>21186</v>
      </c>
      <c r="B504" s="51" t="s">
        <v>1332</v>
      </c>
      <c r="C504" s="4" t="s">
        <v>1236</v>
      </c>
      <c r="D504" s="61">
        <v>400</v>
      </c>
      <c r="E504" s="52"/>
    </row>
    <row r="505" spans="1:5" ht="31.5" x14ac:dyDescent="0.2">
      <c r="A505" s="29">
        <f t="shared" si="14"/>
        <v>21187</v>
      </c>
      <c r="B505" s="51" t="s">
        <v>1333</v>
      </c>
      <c r="C505" s="4" t="s">
        <v>1238</v>
      </c>
      <c r="D505" s="61">
        <v>400</v>
      </c>
      <c r="E505" s="52"/>
    </row>
    <row r="506" spans="1:5" ht="15.75" x14ac:dyDescent="0.2">
      <c r="A506" s="29">
        <f t="shared" si="14"/>
        <v>21188</v>
      </c>
      <c r="B506" s="51" t="s">
        <v>1334</v>
      </c>
      <c r="C506" s="4" t="s">
        <v>1239</v>
      </c>
      <c r="D506" s="61">
        <v>400</v>
      </c>
      <c r="E506" s="52"/>
    </row>
    <row r="507" spans="1:5" ht="15.75" x14ac:dyDescent="0.2">
      <c r="A507" s="29">
        <f t="shared" si="14"/>
        <v>21189</v>
      </c>
      <c r="B507" s="51" t="s">
        <v>1335</v>
      </c>
      <c r="C507" s="4" t="s">
        <v>1240</v>
      </c>
      <c r="D507" s="61">
        <v>400</v>
      </c>
      <c r="E507" s="52"/>
    </row>
    <row r="508" spans="1:5" ht="31.5" x14ac:dyDescent="0.2">
      <c r="A508" s="29">
        <f t="shared" si="14"/>
        <v>21190</v>
      </c>
      <c r="B508" s="51" t="s">
        <v>1336</v>
      </c>
      <c r="C508" s="4" t="s">
        <v>1337</v>
      </c>
      <c r="D508" s="61">
        <v>400</v>
      </c>
      <c r="E508" s="52"/>
    </row>
    <row r="509" spans="1:5" ht="15.75" x14ac:dyDescent="0.2">
      <c r="A509" s="29">
        <f t="shared" si="14"/>
        <v>21191</v>
      </c>
      <c r="B509" s="51" t="s">
        <v>1338</v>
      </c>
      <c r="C509" s="4" t="s">
        <v>1241</v>
      </c>
      <c r="D509" s="61">
        <v>400</v>
      </c>
      <c r="E509" s="52"/>
    </row>
    <row r="510" spans="1:5" ht="31.5" x14ac:dyDescent="0.2">
      <c r="A510" s="29">
        <f t="shared" si="14"/>
        <v>21192</v>
      </c>
      <c r="B510" s="51" t="s">
        <v>1339</v>
      </c>
      <c r="C510" s="4" t="s">
        <v>1340</v>
      </c>
      <c r="D510" s="61">
        <v>400</v>
      </c>
      <c r="E510" s="52"/>
    </row>
    <row r="511" spans="1:5" ht="31.5" x14ac:dyDescent="0.2">
      <c r="A511" s="29">
        <f t="shared" si="14"/>
        <v>21193</v>
      </c>
      <c r="B511" s="51" t="s">
        <v>1341</v>
      </c>
      <c r="C511" s="4" t="s">
        <v>1242</v>
      </c>
      <c r="D511" s="61">
        <v>400</v>
      </c>
      <c r="E511" s="52"/>
    </row>
    <row r="512" spans="1:5" ht="15.75" x14ac:dyDescent="0.2">
      <c r="A512" s="29">
        <f t="shared" si="14"/>
        <v>21194</v>
      </c>
      <c r="B512" s="51" t="s">
        <v>1342</v>
      </c>
      <c r="C512" s="4" t="s">
        <v>1243</v>
      </c>
      <c r="D512" s="61">
        <v>400</v>
      </c>
      <c r="E512" s="52"/>
    </row>
    <row r="513" spans="1:5" ht="31.5" x14ac:dyDescent="0.2">
      <c r="A513" s="29">
        <f t="shared" si="14"/>
        <v>21195</v>
      </c>
      <c r="B513" s="51" t="s">
        <v>1343</v>
      </c>
      <c r="C513" s="4" t="s">
        <v>1244</v>
      </c>
      <c r="D513" s="61">
        <v>400</v>
      </c>
      <c r="E513" s="52"/>
    </row>
    <row r="514" spans="1:5" ht="31.5" x14ac:dyDescent="0.2">
      <c r="A514" s="29">
        <f t="shared" si="14"/>
        <v>21196</v>
      </c>
      <c r="B514" s="51" t="s">
        <v>1344</v>
      </c>
      <c r="C514" s="4" t="s">
        <v>1245</v>
      </c>
      <c r="D514" s="61">
        <v>400</v>
      </c>
      <c r="E514" s="52"/>
    </row>
    <row r="515" spans="1:5" ht="47.25" x14ac:dyDescent="0.2">
      <c r="A515" s="29">
        <f t="shared" si="14"/>
        <v>21197</v>
      </c>
      <c r="B515" s="51" t="s">
        <v>1345</v>
      </c>
      <c r="C515" s="4" t="s">
        <v>1246</v>
      </c>
      <c r="D515" s="61">
        <v>400</v>
      </c>
      <c r="E515" s="52"/>
    </row>
    <row r="516" spans="1:5" ht="31.5" x14ac:dyDescent="0.2">
      <c r="A516" s="29">
        <f t="shared" si="14"/>
        <v>21198</v>
      </c>
      <c r="B516" s="51" t="s">
        <v>1346</v>
      </c>
      <c r="C516" s="16" t="s">
        <v>1247</v>
      </c>
      <c r="D516" s="61">
        <v>550</v>
      </c>
      <c r="E516" s="52"/>
    </row>
    <row r="517" spans="1:5" ht="15.75" x14ac:dyDescent="0.2">
      <c r="A517" s="29">
        <f t="shared" si="14"/>
        <v>21199</v>
      </c>
      <c r="B517" s="51" t="s">
        <v>1347</v>
      </c>
      <c r="C517" s="4" t="s">
        <v>1248</v>
      </c>
      <c r="D517" s="61">
        <v>400</v>
      </c>
      <c r="E517" s="52"/>
    </row>
    <row r="518" spans="1:5" ht="31.5" x14ac:dyDescent="0.2">
      <c r="A518" s="29">
        <f t="shared" si="14"/>
        <v>21200</v>
      </c>
      <c r="B518" s="51" t="s">
        <v>1348</v>
      </c>
      <c r="C518" s="4" t="s">
        <v>1249</v>
      </c>
      <c r="D518" s="61">
        <v>400</v>
      </c>
      <c r="E518" s="52"/>
    </row>
    <row r="519" spans="1:5" ht="31.5" x14ac:dyDescent="0.2">
      <c r="A519" s="29">
        <f>A518+1</f>
        <v>21201</v>
      </c>
      <c r="B519" s="51"/>
      <c r="C519" s="4" t="s">
        <v>1645</v>
      </c>
      <c r="D519" s="61">
        <v>400</v>
      </c>
      <c r="E519" s="52"/>
    </row>
    <row r="520" spans="1:5" ht="37.5" x14ac:dyDescent="0.2">
      <c r="A520" s="20"/>
      <c r="B520" s="70"/>
      <c r="C520" s="22" t="s">
        <v>1349</v>
      </c>
      <c r="E520" s="52"/>
    </row>
    <row r="521" spans="1:5" ht="15.75" x14ac:dyDescent="0.2">
      <c r="A521" s="25">
        <f>A519+1</f>
        <v>21202</v>
      </c>
      <c r="B521" s="51" t="s">
        <v>1350</v>
      </c>
      <c r="C521" s="15" t="s">
        <v>1250</v>
      </c>
      <c r="D521" s="61">
        <v>550</v>
      </c>
      <c r="E521" s="52"/>
    </row>
    <row r="522" spans="1:5" ht="15.75" x14ac:dyDescent="0.2">
      <c r="A522" s="25">
        <f t="shared" ref="A522:A560" si="15">A521+1</f>
        <v>21203</v>
      </c>
      <c r="B522" s="51" t="s">
        <v>1351</v>
      </c>
      <c r="C522" s="26" t="s">
        <v>1352</v>
      </c>
      <c r="D522" s="61">
        <v>1000</v>
      </c>
      <c r="E522" s="52"/>
    </row>
    <row r="523" spans="1:5" ht="31.5" x14ac:dyDescent="0.2">
      <c r="A523" s="25">
        <f t="shared" si="15"/>
        <v>21204</v>
      </c>
      <c r="B523" s="51" t="s">
        <v>1353</v>
      </c>
      <c r="C523" s="26" t="s">
        <v>1251</v>
      </c>
      <c r="D523" s="61">
        <v>700</v>
      </c>
      <c r="E523" s="52"/>
    </row>
    <row r="524" spans="1:5" ht="31.5" x14ac:dyDescent="0.2">
      <c r="A524" s="25">
        <f t="shared" si="15"/>
        <v>21205</v>
      </c>
      <c r="B524" s="51" t="s">
        <v>1354</v>
      </c>
      <c r="C524" s="26" t="s">
        <v>1252</v>
      </c>
      <c r="D524" s="61">
        <v>700</v>
      </c>
      <c r="E524" s="52"/>
    </row>
    <row r="525" spans="1:5" ht="75" x14ac:dyDescent="0.2">
      <c r="A525" s="25">
        <f t="shared" si="15"/>
        <v>21206</v>
      </c>
      <c r="B525" s="51" t="s">
        <v>1355</v>
      </c>
      <c r="C525" s="26" t="s">
        <v>1253</v>
      </c>
      <c r="D525" s="61">
        <v>520</v>
      </c>
      <c r="E525" s="52"/>
    </row>
    <row r="526" spans="1:5" ht="75" x14ac:dyDescent="0.2">
      <c r="A526" s="25">
        <f t="shared" si="15"/>
        <v>21207</v>
      </c>
      <c r="B526" s="51" t="s">
        <v>1355</v>
      </c>
      <c r="C526" s="26" t="s">
        <v>1356</v>
      </c>
      <c r="D526" s="61">
        <v>600</v>
      </c>
    </row>
    <row r="527" spans="1:5" ht="31.5" x14ac:dyDescent="0.2">
      <c r="A527" s="25">
        <f t="shared" si="15"/>
        <v>21208</v>
      </c>
      <c r="B527" s="51" t="s">
        <v>1357</v>
      </c>
      <c r="C527" s="26" t="s">
        <v>1254</v>
      </c>
      <c r="D527" s="61">
        <v>800</v>
      </c>
      <c r="E527" s="52"/>
    </row>
    <row r="528" spans="1:5" ht="31.5" x14ac:dyDescent="0.2">
      <c r="A528" s="25">
        <f t="shared" si="15"/>
        <v>21209</v>
      </c>
      <c r="B528" s="51" t="s">
        <v>1358</v>
      </c>
      <c r="C528" s="26" t="s">
        <v>1359</v>
      </c>
      <c r="D528" s="61">
        <v>600</v>
      </c>
      <c r="E528" s="52"/>
    </row>
    <row r="529" spans="1:5" ht="31.5" x14ac:dyDescent="0.2">
      <c r="A529" s="25">
        <f t="shared" si="15"/>
        <v>21210</v>
      </c>
      <c r="B529" s="51" t="s">
        <v>1360</v>
      </c>
      <c r="C529" s="26" t="s">
        <v>1255</v>
      </c>
      <c r="D529" s="61">
        <v>800</v>
      </c>
      <c r="E529" s="52"/>
    </row>
    <row r="530" spans="1:5" ht="60" x14ac:dyDescent="0.2">
      <c r="A530" s="25">
        <f t="shared" si="15"/>
        <v>21211</v>
      </c>
      <c r="B530" s="51" t="s">
        <v>1361</v>
      </c>
      <c r="C530" s="26" t="s">
        <v>1362</v>
      </c>
      <c r="D530" s="61">
        <v>700</v>
      </c>
      <c r="E530" s="52"/>
    </row>
    <row r="531" spans="1:5" ht="31.5" x14ac:dyDescent="0.2">
      <c r="A531" s="25">
        <f t="shared" si="15"/>
        <v>21212</v>
      </c>
      <c r="B531" s="51" t="s">
        <v>1363</v>
      </c>
      <c r="C531" s="26" t="s">
        <v>1256</v>
      </c>
      <c r="D531" s="61">
        <v>700</v>
      </c>
      <c r="E531" s="52"/>
    </row>
    <row r="532" spans="1:5" ht="31.5" x14ac:dyDescent="0.2">
      <c r="A532" s="25">
        <f t="shared" si="15"/>
        <v>21213</v>
      </c>
      <c r="B532" s="51" t="s">
        <v>1363</v>
      </c>
      <c r="C532" s="26" t="s">
        <v>1364</v>
      </c>
      <c r="D532" s="61">
        <v>600</v>
      </c>
    </row>
    <row r="533" spans="1:5" ht="31.5" x14ac:dyDescent="0.2">
      <c r="A533" s="25">
        <f t="shared" si="15"/>
        <v>21214</v>
      </c>
      <c r="B533" s="51" t="s">
        <v>1365</v>
      </c>
      <c r="C533" s="26" t="s">
        <v>1258</v>
      </c>
      <c r="D533" s="61">
        <v>600</v>
      </c>
      <c r="E533" s="52"/>
    </row>
    <row r="534" spans="1:5" ht="31.5" x14ac:dyDescent="0.2">
      <c r="A534" s="25">
        <f t="shared" si="15"/>
        <v>21215</v>
      </c>
      <c r="B534" s="51" t="s">
        <v>1366</v>
      </c>
      <c r="C534" s="26" t="s">
        <v>1257</v>
      </c>
      <c r="D534" s="61">
        <v>650</v>
      </c>
      <c r="E534" s="52"/>
    </row>
    <row r="535" spans="1:5" ht="31.5" x14ac:dyDescent="0.2">
      <c r="A535" s="25">
        <f t="shared" si="15"/>
        <v>21216</v>
      </c>
      <c r="B535" s="51" t="s">
        <v>1366</v>
      </c>
      <c r="C535" s="26" t="s">
        <v>1367</v>
      </c>
      <c r="D535" s="61">
        <v>600</v>
      </c>
    </row>
    <row r="536" spans="1:5" ht="31.5" x14ac:dyDescent="0.2">
      <c r="A536" s="25">
        <f t="shared" si="15"/>
        <v>21217</v>
      </c>
      <c r="B536" s="51" t="s">
        <v>1365</v>
      </c>
      <c r="C536" s="26" t="s">
        <v>1259</v>
      </c>
      <c r="D536" s="61">
        <v>370</v>
      </c>
    </row>
    <row r="537" spans="1:5" ht="31.5" x14ac:dyDescent="0.2">
      <c r="A537" s="25">
        <f t="shared" si="15"/>
        <v>21218</v>
      </c>
      <c r="B537" s="51" t="s">
        <v>1368</v>
      </c>
      <c r="C537" s="26" t="s">
        <v>1260</v>
      </c>
      <c r="D537" s="61">
        <v>500</v>
      </c>
      <c r="E537" s="52"/>
    </row>
    <row r="538" spans="1:5" ht="31.5" x14ac:dyDescent="0.2">
      <c r="A538" s="25">
        <f t="shared" si="15"/>
        <v>21219</v>
      </c>
      <c r="B538" s="51" t="s">
        <v>1369</v>
      </c>
      <c r="C538" s="26" t="s">
        <v>1370</v>
      </c>
      <c r="D538" s="61">
        <v>420</v>
      </c>
    </row>
    <row r="539" spans="1:5" ht="15.75" x14ac:dyDescent="0.2">
      <c r="A539" s="25">
        <f t="shared" si="15"/>
        <v>21220</v>
      </c>
      <c r="B539" s="51" t="s">
        <v>1371</v>
      </c>
      <c r="C539" s="26" t="s">
        <v>1261</v>
      </c>
      <c r="D539" s="61">
        <v>250</v>
      </c>
    </row>
    <row r="540" spans="1:5" ht="15.75" x14ac:dyDescent="0.2">
      <c r="A540" s="25">
        <f t="shared" si="15"/>
        <v>21221</v>
      </c>
      <c r="B540" s="51" t="s">
        <v>1372</v>
      </c>
      <c r="C540" s="26" t="s">
        <v>1262</v>
      </c>
      <c r="D540" s="61">
        <v>500</v>
      </c>
      <c r="E540" s="52"/>
    </row>
    <row r="541" spans="1:5" ht="47.25" x14ac:dyDescent="0.2">
      <c r="A541" s="25">
        <f t="shared" si="15"/>
        <v>21222</v>
      </c>
      <c r="B541" s="51" t="s">
        <v>1373</v>
      </c>
      <c r="C541" s="26" t="s">
        <v>1263</v>
      </c>
      <c r="D541" s="61">
        <v>450</v>
      </c>
      <c r="E541" s="52"/>
    </row>
    <row r="542" spans="1:5" ht="47.25" x14ac:dyDescent="0.2">
      <c r="A542" s="25">
        <f t="shared" si="15"/>
        <v>21223</v>
      </c>
      <c r="B542" s="51" t="s">
        <v>1374</v>
      </c>
      <c r="C542" s="26" t="s">
        <v>1264</v>
      </c>
      <c r="D542" s="61">
        <v>650</v>
      </c>
      <c r="E542" s="52"/>
    </row>
    <row r="543" spans="1:5" ht="47.25" x14ac:dyDescent="0.2">
      <c r="A543" s="25">
        <f t="shared" si="15"/>
        <v>21224</v>
      </c>
      <c r="B543" s="51" t="s">
        <v>1375</v>
      </c>
      <c r="C543" s="26" t="s">
        <v>1265</v>
      </c>
      <c r="D543" s="61">
        <v>370</v>
      </c>
    </row>
    <row r="544" spans="1:5" ht="45" x14ac:dyDescent="0.2">
      <c r="A544" s="25">
        <f t="shared" si="15"/>
        <v>21225</v>
      </c>
      <c r="B544" s="51" t="s">
        <v>1376</v>
      </c>
      <c r="C544" s="26" t="s">
        <v>1266</v>
      </c>
      <c r="D544" s="61">
        <v>340</v>
      </c>
    </row>
    <row r="545" spans="1:5" ht="16.5" x14ac:dyDescent="0.2">
      <c r="A545" s="32"/>
      <c r="B545" s="51"/>
      <c r="C545" s="56" t="s">
        <v>976</v>
      </c>
      <c r="E545" s="52"/>
    </row>
    <row r="546" spans="1:5" ht="15.75" x14ac:dyDescent="0.2">
      <c r="A546" s="25">
        <f>A544+1</f>
        <v>21226</v>
      </c>
      <c r="C546" s="26" t="s">
        <v>168</v>
      </c>
      <c r="D546" s="61">
        <v>100</v>
      </c>
      <c r="E546" s="52"/>
    </row>
    <row r="547" spans="1:5" ht="15.75" x14ac:dyDescent="0.2">
      <c r="A547" s="25">
        <f>A546+1</f>
        <v>21227</v>
      </c>
      <c r="C547" s="26" t="s">
        <v>169</v>
      </c>
      <c r="D547" s="61">
        <v>100</v>
      </c>
      <c r="E547" s="52"/>
    </row>
    <row r="548" spans="1:5" ht="15.75" x14ac:dyDescent="0.2">
      <c r="A548" s="25">
        <f>A547+1</f>
        <v>21228</v>
      </c>
      <c r="B548" s="51"/>
      <c r="C548" s="26" t="s">
        <v>170</v>
      </c>
      <c r="D548" s="61">
        <v>100</v>
      </c>
      <c r="E548" s="52"/>
    </row>
    <row r="549" spans="1:5" ht="33" x14ac:dyDescent="0.2">
      <c r="A549" s="32"/>
      <c r="C549" s="56" t="s">
        <v>298</v>
      </c>
      <c r="E549" s="52"/>
    </row>
    <row r="550" spans="1:5" ht="31.5" x14ac:dyDescent="0.2">
      <c r="A550" s="25">
        <f>A548+1</f>
        <v>21229</v>
      </c>
      <c r="C550" s="26" t="s">
        <v>1377</v>
      </c>
      <c r="D550" s="61">
        <v>300</v>
      </c>
    </row>
    <row r="551" spans="1:5" ht="15.75" x14ac:dyDescent="0.2">
      <c r="A551" s="25">
        <f t="shared" si="15"/>
        <v>21230</v>
      </c>
      <c r="C551" s="26" t="s">
        <v>1378</v>
      </c>
      <c r="D551" s="61">
        <v>100</v>
      </c>
    </row>
    <row r="552" spans="1:5" ht="15.75" x14ac:dyDescent="0.2">
      <c r="A552" s="25">
        <f t="shared" si="15"/>
        <v>21231</v>
      </c>
      <c r="C552" s="26" t="s">
        <v>1379</v>
      </c>
      <c r="D552" s="61">
        <v>150</v>
      </c>
    </row>
    <row r="553" spans="1:5" ht="15.75" x14ac:dyDescent="0.2">
      <c r="A553" s="25">
        <f t="shared" si="15"/>
        <v>21232</v>
      </c>
      <c r="C553" s="26" t="s">
        <v>1380</v>
      </c>
      <c r="D553" s="61">
        <v>150</v>
      </c>
    </row>
    <row r="554" spans="1:5" ht="15.75" x14ac:dyDescent="0.2">
      <c r="A554" s="25">
        <f t="shared" si="15"/>
        <v>21233</v>
      </c>
      <c r="C554" s="26" t="s">
        <v>1381</v>
      </c>
      <c r="D554" s="61">
        <v>250</v>
      </c>
    </row>
    <row r="555" spans="1:5" ht="31.5" x14ac:dyDescent="0.2">
      <c r="A555" s="25">
        <f t="shared" si="15"/>
        <v>21234</v>
      </c>
      <c r="C555" s="26" t="s">
        <v>1382</v>
      </c>
      <c r="D555" s="61">
        <v>200</v>
      </c>
    </row>
    <row r="556" spans="1:5" ht="15.75" x14ac:dyDescent="0.2">
      <c r="A556" s="25">
        <f t="shared" si="15"/>
        <v>21235</v>
      </c>
      <c r="C556" s="26" t="s">
        <v>1383</v>
      </c>
      <c r="D556" s="61">
        <v>260</v>
      </c>
    </row>
    <row r="557" spans="1:5" ht="15.75" x14ac:dyDescent="0.2">
      <c r="A557" s="25">
        <f t="shared" si="15"/>
        <v>21236</v>
      </c>
      <c r="C557" s="26" t="s">
        <v>1384</v>
      </c>
      <c r="D557" s="61">
        <v>260</v>
      </c>
    </row>
    <row r="558" spans="1:5" ht="15.75" x14ac:dyDescent="0.2">
      <c r="A558" s="25">
        <f t="shared" si="15"/>
        <v>21237</v>
      </c>
      <c r="C558" s="26" t="s">
        <v>1385</v>
      </c>
      <c r="D558" s="61">
        <v>150</v>
      </c>
    </row>
    <row r="559" spans="1:5" ht="15.75" x14ac:dyDescent="0.2">
      <c r="A559" s="25">
        <f t="shared" si="15"/>
        <v>21238</v>
      </c>
      <c r="C559" s="26" t="s">
        <v>1386</v>
      </c>
      <c r="D559" s="61">
        <v>150</v>
      </c>
    </row>
    <row r="560" spans="1:5" ht="15.75" x14ac:dyDescent="0.2">
      <c r="A560" s="25">
        <f t="shared" si="15"/>
        <v>21239</v>
      </c>
      <c r="C560" s="26" t="s">
        <v>1387</v>
      </c>
      <c r="D560" s="61">
        <v>400</v>
      </c>
    </row>
    <row r="561" spans="1:5" ht="37.5" x14ac:dyDescent="0.2">
      <c r="A561" s="20"/>
      <c r="B561" s="70"/>
      <c r="C561" s="60" t="s">
        <v>1388</v>
      </c>
      <c r="E561" s="52"/>
    </row>
    <row r="562" spans="1:5" ht="16.5" x14ac:dyDescent="0.2">
      <c r="A562" s="32"/>
      <c r="C562" s="56" t="s">
        <v>971</v>
      </c>
      <c r="E562" s="52"/>
    </row>
    <row r="563" spans="1:5" ht="31.5" x14ac:dyDescent="0.2">
      <c r="A563" s="25">
        <v>22000</v>
      </c>
      <c r="B563" s="66" t="s">
        <v>1389</v>
      </c>
      <c r="C563" s="26" t="s">
        <v>1390</v>
      </c>
      <c r="D563" s="61">
        <v>220</v>
      </c>
    </row>
    <row r="564" spans="1:5" ht="15.75" x14ac:dyDescent="0.2">
      <c r="A564" s="25">
        <f>A563+1</f>
        <v>22001</v>
      </c>
      <c r="C564" s="26" t="s">
        <v>1391</v>
      </c>
      <c r="D564" s="61">
        <v>300</v>
      </c>
    </row>
    <row r="565" spans="1:5" ht="15.75" x14ac:dyDescent="0.2">
      <c r="A565" s="25">
        <f t="shared" ref="A565:A583" si="16">A564+1</f>
        <v>22002</v>
      </c>
      <c r="B565" s="66" t="s">
        <v>1392</v>
      </c>
      <c r="C565" s="26" t="s">
        <v>1393</v>
      </c>
      <c r="D565" s="61">
        <v>170</v>
      </c>
    </row>
    <row r="566" spans="1:5" ht="15.75" x14ac:dyDescent="0.2">
      <c r="A566" s="25">
        <f t="shared" si="16"/>
        <v>22003</v>
      </c>
      <c r="B566" s="66" t="s">
        <v>1394</v>
      </c>
      <c r="C566" s="26" t="s">
        <v>1395</v>
      </c>
      <c r="D566" s="61">
        <v>250</v>
      </c>
    </row>
    <row r="567" spans="1:5" ht="15.75" x14ac:dyDescent="0.2">
      <c r="A567" s="25">
        <f t="shared" si="16"/>
        <v>22004</v>
      </c>
      <c r="B567" s="66" t="s">
        <v>1396</v>
      </c>
      <c r="C567" s="26" t="s">
        <v>1397</v>
      </c>
      <c r="D567" s="61">
        <v>300</v>
      </c>
    </row>
    <row r="568" spans="1:5" ht="15.75" x14ac:dyDescent="0.2">
      <c r="A568" s="25">
        <f t="shared" si="16"/>
        <v>22005</v>
      </c>
      <c r="C568" s="26" t="s">
        <v>1398</v>
      </c>
      <c r="D568" s="61">
        <v>120</v>
      </c>
    </row>
    <row r="569" spans="1:5" ht="15.75" x14ac:dyDescent="0.2">
      <c r="A569" s="25">
        <f>A568+1</f>
        <v>22006</v>
      </c>
      <c r="B569" s="66" t="s">
        <v>1399</v>
      </c>
      <c r="C569" s="26" t="s">
        <v>1400</v>
      </c>
      <c r="D569" s="61">
        <v>250</v>
      </c>
    </row>
    <row r="570" spans="1:5" ht="15.75" x14ac:dyDescent="0.2">
      <c r="A570" s="25">
        <f t="shared" si="16"/>
        <v>22007</v>
      </c>
      <c r="C570" s="26" t="s">
        <v>1401</v>
      </c>
      <c r="D570" s="61">
        <v>220</v>
      </c>
    </row>
    <row r="571" spans="1:5" ht="15.75" x14ac:dyDescent="0.2">
      <c r="A571" s="25">
        <f t="shared" si="16"/>
        <v>22008</v>
      </c>
      <c r="C571" s="26" t="s">
        <v>1402</v>
      </c>
      <c r="D571" s="61">
        <v>360</v>
      </c>
    </row>
    <row r="572" spans="1:5" ht="15.75" x14ac:dyDescent="0.2">
      <c r="A572" s="25">
        <f t="shared" si="16"/>
        <v>22009</v>
      </c>
      <c r="C572" s="26" t="s">
        <v>1403</v>
      </c>
      <c r="D572" s="61">
        <v>500</v>
      </c>
    </row>
    <row r="573" spans="1:5" ht="15.75" x14ac:dyDescent="0.2">
      <c r="A573" s="25">
        <f t="shared" si="16"/>
        <v>22010</v>
      </c>
      <c r="B573" s="66" t="s">
        <v>1404</v>
      </c>
      <c r="C573" s="26" t="s">
        <v>1405</v>
      </c>
      <c r="D573" s="61">
        <v>220</v>
      </c>
    </row>
    <row r="574" spans="1:5" ht="15.75" x14ac:dyDescent="0.2">
      <c r="A574" s="25">
        <f t="shared" si="16"/>
        <v>22011</v>
      </c>
      <c r="B574" s="66" t="s">
        <v>1406</v>
      </c>
      <c r="C574" s="26" t="s">
        <v>1407</v>
      </c>
      <c r="D574" s="61">
        <v>150</v>
      </c>
    </row>
    <row r="575" spans="1:5" ht="15.75" x14ac:dyDescent="0.2">
      <c r="A575" s="25">
        <f t="shared" si="16"/>
        <v>22012</v>
      </c>
      <c r="B575" s="66" t="s">
        <v>1408</v>
      </c>
      <c r="C575" s="26" t="s">
        <v>1409</v>
      </c>
      <c r="D575" s="61">
        <v>600</v>
      </c>
      <c r="E575" s="52"/>
    </row>
    <row r="576" spans="1:5" ht="15.75" x14ac:dyDescent="0.2">
      <c r="A576" s="25">
        <f t="shared" si="16"/>
        <v>22013</v>
      </c>
      <c r="C576" s="26" t="s">
        <v>1410</v>
      </c>
      <c r="D576" s="61">
        <v>330</v>
      </c>
    </row>
    <row r="577" spans="1:5" ht="15.75" x14ac:dyDescent="0.2">
      <c r="A577" s="25">
        <f t="shared" si="16"/>
        <v>22014</v>
      </c>
      <c r="B577" s="66" t="s">
        <v>1411</v>
      </c>
      <c r="C577" s="26" t="s">
        <v>1412</v>
      </c>
      <c r="D577" s="61">
        <v>220</v>
      </c>
    </row>
    <row r="578" spans="1:5" ht="15.75" x14ac:dyDescent="0.2">
      <c r="A578" s="25">
        <f t="shared" si="16"/>
        <v>22015</v>
      </c>
      <c r="B578" s="66" t="s">
        <v>1413</v>
      </c>
      <c r="C578" s="26" t="s">
        <v>1414</v>
      </c>
      <c r="D578" s="61">
        <v>180</v>
      </c>
    </row>
    <row r="579" spans="1:5" ht="15.75" x14ac:dyDescent="0.2">
      <c r="A579" s="25">
        <f t="shared" si="16"/>
        <v>22016</v>
      </c>
      <c r="B579" s="66" t="s">
        <v>1415</v>
      </c>
      <c r="C579" s="26" t="s">
        <v>1416</v>
      </c>
      <c r="D579" s="61">
        <v>220</v>
      </c>
    </row>
    <row r="580" spans="1:5" ht="31.5" x14ac:dyDescent="0.2">
      <c r="A580" s="25">
        <f t="shared" si="16"/>
        <v>22017</v>
      </c>
      <c r="C580" s="26" t="s">
        <v>1417</v>
      </c>
      <c r="D580" s="61">
        <v>300</v>
      </c>
    </row>
    <row r="581" spans="1:5" ht="15.75" x14ac:dyDescent="0.2">
      <c r="A581" s="25">
        <f t="shared" si="16"/>
        <v>22018</v>
      </c>
      <c r="C581" s="26" t="s">
        <v>1418</v>
      </c>
      <c r="D581" s="61">
        <v>250</v>
      </c>
    </row>
    <row r="582" spans="1:5" ht="15.75" x14ac:dyDescent="0.2">
      <c r="A582" s="25">
        <f>A581+1</f>
        <v>22019</v>
      </c>
      <c r="B582" s="66" t="s">
        <v>1419</v>
      </c>
      <c r="C582" s="26" t="s">
        <v>1420</v>
      </c>
      <c r="D582" s="61">
        <v>300</v>
      </c>
    </row>
    <row r="583" spans="1:5" ht="15.75" x14ac:dyDescent="0.2">
      <c r="A583" s="25">
        <f t="shared" si="16"/>
        <v>22020</v>
      </c>
      <c r="B583" s="66" t="s">
        <v>1421</v>
      </c>
      <c r="C583" s="26" t="s">
        <v>1422</v>
      </c>
      <c r="D583" s="61">
        <v>200</v>
      </c>
    </row>
    <row r="584" spans="1:5" ht="16.5" x14ac:dyDescent="0.2">
      <c r="A584" s="32"/>
      <c r="C584" s="56" t="s">
        <v>972</v>
      </c>
      <c r="E584" s="52"/>
    </row>
    <row r="585" spans="1:5" ht="15.75" x14ac:dyDescent="0.2">
      <c r="A585" s="25">
        <v>22021</v>
      </c>
      <c r="C585" s="26" t="s">
        <v>1845</v>
      </c>
      <c r="D585" s="61">
        <v>850</v>
      </c>
    </row>
    <row r="586" spans="1:5" ht="31.5" x14ac:dyDescent="0.2">
      <c r="A586" s="25">
        <f t="shared" ref="A586:A609" si="17">A585+1</f>
        <v>22022</v>
      </c>
      <c r="C586" s="26" t="s">
        <v>1846</v>
      </c>
      <c r="D586" s="61">
        <v>500</v>
      </c>
    </row>
    <row r="587" spans="1:5" ht="63" x14ac:dyDescent="0.2">
      <c r="A587" s="25">
        <f t="shared" si="17"/>
        <v>22023</v>
      </c>
      <c r="B587" s="66" t="s">
        <v>1423</v>
      </c>
      <c r="C587" s="26" t="s">
        <v>1267</v>
      </c>
      <c r="D587" s="61">
        <v>600</v>
      </c>
    </row>
    <row r="588" spans="1:5" ht="15.75" x14ac:dyDescent="0.2">
      <c r="A588" s="25">
        <f t="shared" si="17"/>
        <v>22024</v>
      </c>
      <c r="B588" s="66" t="s">
        <v>1424</v>
      </c>
      <c r="C588" s="26" t="s">
        <v>1268</v>
      </c>
      <c r="D588" s="61">
        <v>250</v>
      </c>
      <c r="E588" s="52"/>
    </row>
    <row r="589" spans="1:5" ht="15.75" x14ac:dyDescent="0.2">
      <c r="A589" s="25">
        <f t="shared" si="17"/>
        <v>22025</v>
      </c>
      <c r="B589" s="66" t="s">
        <v>1425</v>
      </c>
      <c r="C589" s="26" t="s">
        <v>1269</v>
      </c>
      <c r="D589" s="61">
        <v>300</v>
      </c>
    </row>
    <row r="590" spans="1:5" ht="31.5" x14ac:dyDescent="0.2">
      <c r="A590" s="25">
        <f t="shared" si="17"/>
        <v>22026</v>
      </c>
      <c r="B590" s="66" t="s">
        <v>1425</v>
      </c>
      <c r="C590" s="26" t="s">
        <v>325</v>
      </c>
      <c r="D590" s="61">
        <v>400</v>
      </c>
    </row>
    <row r="591" spans="1:5" ht="15.75" x14ac:dyDescent="0.2">
      <c r="A591" s="25">
        <f t="shared" si="17"/>
        <v>22027</v>
      </c>
      <c r="B591" s="66" t="s">
        <v>326</v>
      </c>
      <c r="C591" s="26" t="s">
        <v>1270</v>
      </c>
      <c r="D591" s="61">
        <v>250</v>
      </c>
      <c r="E591" s="52"/>
    </row>
    <row r="592" spans="1:5" ht="15.75" x14ac:dyDescent="0.2">
      <c r="A592" s="25">
        <f t="shared" si="17"/>
        <v>22028</v>
      </c>
      <c r="B592" s="66" t="s">
        <v>1424</v>
      </c>
      <c r="C592" s="26" t="s">
        <v>1271</v>
      </c>
      <c r="D592" s="61">
        <v>300</v>
      </c>
      <c r="E592" s="52"/>
    </row>
    <row r="593" spans="1:5" ht="15.75" x14ac:dyDescent="0.2">
      <c r="A593" s="25">
        <f t="shared" si="17"/>
        <v>22029</v>
      </c>
      <c r="B593" s="66" t="s">
        <v>327</v>
      </c>
      <c r="C593" s="26" t="s">
        <v>1272</v>
      </c>
      <c r="D593" s="61">
        <v>250</v>
      </c>
      <c r="E593" s="52"/>
    </row>
    <row r="594" spans="1:5" ht="31.5" x14ac:dyDescent="0.2">
      <c r="A594" s="25">
        <f t="shared" si="17"/>
        <v>22030</v>
      </c>
      <c r="B594" s="66" t="s">
        <v>328</v>
      </c>
      <c r="C594" s="26" t="s">
        <v>1273</v>
      </c>
      <c r="D594" s="61">
        <v>250</v>
      </c>
    </row>
    <row r="595" spans="1:5" ht="15.75" x14ac:dyDescent="0.2">
      <c r="A595" s="25">
        <f t="shared" si="17"/>
        <v>22031</v>
      </c>
      <c r="B595" s="66" t="s">
        <v>1425</v>
      </c>
      <c r="C595" s="26" t="s">
        <v>1274</v>
      </c>
      <c r="D595" s="61">
        <v>250</v>
      </c>
      <c r="E595" s="52"/>
    </row>
    <row r="596" spans="1:5" ht="15.75" x14ac:dyDescent="0.2">
      <c r="A596" s="25">
        <f t="shared" si="17"/>
        <v>22032</v>
      </c>
      <c r="B596" s="66" t="s">
        <v>1425</v>
      </c>
      <c r="C596" s="26" t="s">
        <v>1275</v>
      </c>
      <c r="D596" s="61">
        <v>250</v>
      </c>
      <c r="E596" s="52"/>
    </row>
    <row r="597" spans="1:5" ht="31.5" x14ac:dyDescent="0.2">
      <c r="A597" s="25">
        <f t="shared" si="17"/>
        <v>22033</v>
      </c>
      <c r="B597" s="66" t="s">
        <v>329</v>
      </c>
      <c r="C597" s="26" t="s">
        <v>1276</v>
      </c>
      <c r="D597" s="61">
        <v>300</v>
      </c>
      <c r="E597" s="52"/>
    </row>
    <row r="598" spans="1:5" ht="15.75" x14ac:dyDescent="0.2">
      <c r="A598" s="25">
        <f t="shared" si="17"/>
        <v>22034</v>
      </c>
      <c r="B598" s="66" t="s">
        <v>330</v>
      </c>
      <c r="C598" s="26" t="s">
        <v>331</v>
      </c>
      <c r="D598" s="61">
        <v>300</v>
      </c>
    </row>
    <row r="599" spans="1:5" ht="15.75" x14ac:dyDescent="0.2">
      <c r="A599" s="25">
        <f t="shared" si="17"/>
        <v>22035</v>
      </c>
      <c r="B599" s="66" t="s">
        <v>327</v>
      </c>
      <c r="C599" s="26" t="s">
        <v>1277</v>
      </c>
      <c r="D599" s="61">
        <v>300</v>
      </c>
    </row>
    <row r="600" spans="1:5" ht="15.75" x14ac:dyDescent="0.2">
      <c r="A600" s="25">
        <f t="shared" si="17"/>
        <v>22036</v>
      </c>
      <c r="B600" s="66" t="s">
        <v>327</v>
      </c>
      <c r="C600" s="26" t="s">
        <v>1278</v>
      </c>
      <c r="D600" s="61">
        <v>220</v>
      </c>
    </row>
    <row r="601" spans="1:5" ht="31.5" x14ac:dyDescent="0.2">
      <c r="A601" s="25">
        <f t="shared" si="17"/>
        <v>22037</v>
      </c>
      <c r="B601" s="66" t="s">
        <v>327</v>
      </c>
      <c r="C601" s="26" t="s">
        <v>1279</v>
      </c>
      <c r="D601" s="61">
        <v>220</v>
      </c>
    </row>
    <row r="602" spans="1:5" ht="15.75" x14ac:dyDescent="0.2">
      <c r="A602" s="25">
        <f t="shared" si="17"/>
        <v>22038</v>
      </c>
      <c r="B602" s="66" t="s">
        <v>327</v>
      </c>
      <c r="C602" s="26" t="s">
        <v>1280</v>
      </c>
      <c r="D602" s="61">
        <v>250</v>
      </c>
      <c r="E602" s="52"/>
    </row>
    <row r="603" spans="1:5" ht="63" x14ac:dyDescent="0.2">
      <c r="A603" s="25">
        <f t="shared" si="17"/>
        <v>22039</v>
      </c>
      <c r="B603" s="66" t="s">
        <v>332</v>
      </c>
      <c r="C603" s="15" t="s">
        <v>1282</v>
      </c>
      <c r="D603" s="61">
        <v>2800</v>
      </c>
    </row>
    <row r="604" spans="1:5" ht="63" x14ac:dyDescent="0.2">
      <c r="A604" s="25">
        <f t="shared" si="17"/>
        <v>22040</v>
      </c>
      <c r="B604" s="66" t="s">
        <v>333</v>
      </c>
      <c r="C604" s="26" t="s">
        <v>1281</v>
      </c>
      <c r="D604" s="61">
        <v>500</v>
      </c>
    </row>
    <row r="605" spans="1:5" ht="63" x14ac:dyDescent="0.2">
      <c r="A605" s="25">
        <f t="shared" si="17"/>
        <v>22041</v>
      </c>
      <c r="B605" s="66" t="s">
        <v>333</v>
      </c>
      <c r="C605" s="26" t="s">
        <v>1283</v>
      </c>
      <c r="D605" s="61">
        <v>800</v>
      </c>
    </row>
    <row r="606" spans="1:5" ht="47.25" x14ac:dyDescent="0.2">
      <c r="A606" s="25">
        <f t="shared" si="17"/>
        <v>22042</v>
      </c>
      <c r="B606" s="66" t="s">
        <v>333</v>
      </c>
      <c r="C606" s="26" t="s">
        <v>1284</v>
      </c>
      <c r="D606" s="61">
        <v>500</v>
      </c>
    </row>
    <row r="607" spans="1:5" ht="47.25" x14ac:dyDescent="0.2">
      <c r="A607" s="25">
        <f t="shared" si="17"/>
        <v>22043</v>
      </c>
      <c r="B607" s="66" t="s">
        <v>333</v>
      </c>
      <c r="C607" s="26" t="s">
        <v>1285</v>
      </c>
      <c r="D607" s="61">
        <v>600</v>
      </c>
    </row>
    <row r="608" spans="1:5" ht="63" x14ac:dyDescent="0.2">
      <c r="A608" s="25">
        <f t="shared" si="17"/>
        <v>22044</v>
      </c>
      <c r="B608" s="66" t="s">
        <v>333</v>
      </c>
      <c r="C608" s="26" t="s">
        <v>1286</v>
      </c>
      <c r="D608" s="61">
        <v>500</v>
      </c>
    </row>
    <row r="609" spans="1:5" ht="63" x14ac:dyDescent="0.2">
      <c r="A609" s="25">
        <f t="shared" si="17"/>
        <v>22045</v>
      </c>
      <c r="B609" s="66" t="s">
        <v>333</v>
      </c>
      <c r="C609" s="26" t="s">
        <v>1287</v>
      </c>
      <c r="D609" s="61">
        <v>700</v>
      </c>
    </row>
    <row r="610" spans="1:5" ht="16.5" x14ac:dyDescent="0.2">
      <c r="A610" s="32"/>
      <c r="C610" s="56" t="s">
        <v>299</v>
      </c>
      <c r="E610" s="52"/>
    </row>
    <row r="611" spans="1:5" ht="15.75" x14ac:dyDescent="0.2">
      <c r="A611" s="25">
        <f>A609+1</f>
        <v>22046</v>
      </c>
      <c r="B611" s="66" t="s">
        <v>334</v>
      </c>
      <c r="C611" s="26" t="s">
        <v>335</v>
      </c>
      <c r="D611" s="61">
        <v>180</v>
      </c>
    </row>
    <row r="612" spans="1:5" ht="15.75" x14ac:dyDescent="0.2">
      <c r="A612" s="25">
        <f>A611+1</f>
        <v>22047</v>
      </c>
      <c r="B612" s="66" t="s">
        <v>336</v>
      </c>
      <c r="C612" s="26" t="s">
        <v>337</v>
      </c>
      <c r="D612" s="61">
        <v>250</v>
      </c>
    </row>
    <row r="613" spans="1:5" ht="15.75" x14ac:dyDescent="0.2">
      <c r="A613" s="25">
        <f>A612+1</f>
        <v>22048</v>
      </c>
      <c r="B613" s="66" t="s">
        <v>338</v>
      </c>
      <c r="C613" s="26" t="s">
        <v>339</v>
      </c>
      <c r="D613" s="61">
        <v>150</v>
      </c>
      <c r="E613" s="52"/>
    </row>
    <row r="614" spans="1:5" ht="16.5" x14ac:dyDescent="0.2">
      <c r="A614" s="32"/>
      <c r="C614" s="56" t="s">
        <v>973</v>
      </c>
      <c r="D614" s="90"/>
      <c r="E614" s="52"/>
    </row>
    <row r="615" spans="1:5" ht="15.75" x14ac:dyDescent="0.2">
      <c r="A615" s="25">
        <f>A613+1</f>
        <v>22049</v>
      </c>
      <c r="B615" s="66" t="s">
        <v>340</v>
      </c>
      <c r="C615" s="15" t="s">
        <v>1288</v>
      </c>
      <c r="D615" s="61">
        <v>1000</v>
      </c>
    </row>
    <row r="616" spans="1:5" ht="15.75" x14ac:dyDescent="0.2">
      <c r="A616" s="25">
        <f t="shared" ref="A616:A617" si="18">A615+1</f>
        <v>22050</v>
      </c>
      <c r="C616" s="17" t="s">
        <v>341</v>
      </c>
      <c r="D616" s="61">
        <v>150</v>
      </c>
    </row>
    <row r="617" spans="1:5" ht="15.75" x14ac:dyDescent="0.2">
      <c r="A617" s="25">
        <f t="shared" si="18"/>
        <v>22051</v>
      </c>
      <c r="C617" s="17" t="s">
        <v>342</v>
      </c>
      <c r="D617" s="61">
        <v>250</v>
      </c>
    </row>
    <row r="618" spans="1:5" ht="16.5" x14ac:dyDescent="0.2">
      <c r="A618" s="32"/>
      <c r="C618" s="56" t="s">
        <v>974</v>
      </c>
      <c r="E618" s="52"/>
    </row>
    <row r="619" spans="1:5" ht="15.75" x14ac:dyDescent="0.2">
      <c r="A619" s="25">
        <f>A617+1</f>
        <v>22052</v>
      </c>
      <c r="B619" s="66" t="s">
        <v>343</v>
      </c>
      <c r="C619" s="26" t="s">
        <v>344</v>
      </c>
      <c r="D619" s="61">
        <v>300</v>
      </c>
    </row>
    <row r="620" spans="1:5" ht="15.75" x14ac:dyDescent="0.2">
      <c r="A620" s="25">
        <f>A619+1</f>
        <v>22053</v>
      </c>
      <c r="B620" s="66" t="s">
        <v>343</v>
      </c>
      <c r="C620" s="26" t="s">
        <v>345</v>
      </c>
      <c r="D620" s="61">
        <v>250</v>
      </c>
    </row>
    <row r="621" spans="1:5" ht="16.5" x14ac:dyDescent="0.2">
      <c r="A621" s="32"/>
      <c r="C621" s="56" t="s">
        <v>300</v>
      </c>
      <c r="E621" s="52"/>
    </row>
    <row r="622" spans="1:5" ht="15.75" x14ac:dyDescent="0.2">
      <c r="A622" s="25">
        <f>A620+1</f>
        <v>22054</v>
      </c>
      <c r="B622" s="66" t="s">
        <v>343</v>
      </c>
      <c r="C622" s="26" t="s">
        <v>1594</v>
      </c>
      <c r="D622" s="61">
        <v>300</v>
      </c>
    </row>
    <row r="623" spans="1:5" ht="15.75" x14ac:dyDescent="0.2">
      <c r="A623" s="25">
        <f>A622+1</f>
        <v>22055</v>
      </c>
      <c r="B623" s="66" t="s">
        <v>343</v>
      </c>
      <c r="C623" s="26" t="s">
        <v>345</v>
      </c>
      <c r="D623" s="61">
        <v>250</v>
      </c>
    </row>
    <row r="624" spans="1:5" ht="16.5" x14ac:dyDescent="0.2">
      <c r="A624" s="25"/>
      <c r="C624" s="56" t="s">
        <v>1579</v>
      </c>
      <c r="E624" s="52"/>
    </row>
    <row r="625" spans="1:5" ht="31.5" x14ac:dyDescent="0.2">
      <c r="A625" s="25">
        <f>A623+1</f>
        <v>22056</v>
      </c>
      <c r="C625" s="26" t="s">
        <v>1580</v>
      </c>
      <c r="D625" s="61">
        <v>750</v>
      </c>
      <c r="E625" s="52"/>
    </row>
    <row r="626" spans="1:5" ht="63" x14ac:dyDescent="0.2">
      <c r="A626" s="25">
        <f>A625+1</f>
        <v>22057</v>
      </c>
      <c r="C626" s="26" t="s">
        <v>1581</v>
      </c>
      <c r="D626" s="61">
        <v>2000</v>
      </c>
    </row>
    <row r="627" spans="1:5" ht="31.5" x14ac:dyDescent="0.2">
      <c r="A627" s="25">
        <f t="shared" ref="A627:A632" si="19">A626+1</f>
        <v>22058</v>
      </c>
      <c r="C627" s="26" t="s">
        <v>1582</v>
      </c>
      <c r="D627" s="61">
        <v>1000</v>
      </c>
    </row>
    <row r="628" spans="1:5" ht="31.5" x14ac:dyDescent="0.2">
      <c r="A628" s="25">
        <f t="shared" si="19"/>
        <v>22059</v>
      </c>
      <c r="C628" s="26" t="s">
        <v>1583</v>
      </c>
      <c r="D628" s="61">
        <v>1000</v>
      </c>
    </row>
    <row r="629" spans="1:5" ht="15.75" x14ac:dyDescent="0.2">
      <c r="A629" s="25">
        <f t="shared" si="19"/>
        <v>22060</v>
      </c>
      <c r="C629" s="26" t="s">
        <v>1584</v>
      </c>
      <c r="D629" s="61">
        <v>1000</v>
      </c>
    </row>
    <row r="630" spans="1:5" ht="31.5" x14ac:dyDescent="0.2">
      <c r="A630" s="25">
        <f t="shared" si="19"/>
        <v>22061</v>
      </c>
      <c r="C630" s="26" t="s">
        <v>1585</v>
      </c>
      <c r="D630" s="61">
        <v>2000</v>
      </c>
    </row>
    <row r="631" spans="1:5" ht="15.75" x14ac:dyDescent="0.2">
      <c r="A631" s="25">
        <f t="shared" si="19"/>
        <v>22062</v>
      </c>
      <c r="C631" s="26" t="s">
        <v>1586</v>
      </c>
      <c r="D631" s="61">
        <v>300</v>
      </c>
    </row>
    <row r="632" spans="1:5" ht="15.75" x14ac:dyDescent="0.2">
      <c r="A632" s="25">
        <f t="shared" si="19"/>
        <v>22063</v>
      </c>
      <c r="C632" s="26" t="s">
        <v>1587</v>
      </c>
      <c r="D632" s="61">
        <v>600</v>
      </c>
    </row>
    <row r="633" spans="1:5" ht="37.5" x14ac:dyDescent="0.2">
      <c r="A633" s="19"/>
      <c r="B633" s="70"/>
      <c r="C633" s="60" t="s">
        <v>1807</v>
      </c>
      <c r="E633" s="52"/>
    </row>
    <row r="634" spans="1:5" ht="31.5" x14ac:dyDescent="0.2">
      <c r="A634" s="29">
        <v>23000</v>
      </c>
      <c r="B634" s="51" t="s">
        <v>346</v>
      </c>
      <c r="C634" s="16" t="s">
        <v>1289</v>
      </c>
      <c r="D634" s="61">
        <v>800</v>
      </c>
      <c r="E634" s="52"/>
    </row>
    <row r="635" spans="1:5" ht="15.75" x14ac:dyDescent="0.2">
      <c r="A635" s="29">
        <f>A634+1</f>
        <v>23001</v>
      </c>
      <c r="B635" s="51" t="s">
        <v>347</v>
      </c>
      <c r="C635" s="4" t="s">
        <v>348</v>
      </c>
      <c r="D635" s="61">
        <v>450</v>
      </c>
      <c r="E635" s="52"/>
    </row>
    <row r="636" spans="1:5" ht="15.75" x14ac:dyDescent="0.2">
      <c r="A636" s="29">
        <f t="shared" ref="A636:A657" si="20">A635+1</f>
        <v>23002</v>
      </c>
      <c r="B636" s="51" t="s">
        <v>349</v>
      </c>
      <c r="C636" s="4" t="s">
        <v>350</v>
      </c>
      <c r="D636" s="61">
        <v>400</v>
      </c>
    </row>
    <row r="637" spans="1:5" ht="15.75" x14ac:dyDescent="0.2">
      <c r="A637" s="29">
        <f t="shared" si="20"/>
        <v>23003</v>
      </c>
      <c r="B637" s="51" t="s">
        <v>351</v>
      </c>
      <c r="C637" s="4" t="s">
        <v>352</v>
      </c>
      <c r="D637" s="61">
        <v>400</v>
      </c>
    </row>
    <row r="638" spans="1:5" ht="31.5" x14ac:dyDescent="0.2">
      <c r="A638" s="29">
        <f t="shared" si="20"/>
        <v>23004</v>
      </c>
      <c r="B638" s="51" t="s">
        <v>353</v>
      </c>
      <c r="C638" s="4" t="s">
        <v>1715</v>
      </c>
      <c r="D638" s="61">
        <v>750</v>
      </c>
      <c r="E638" s="52"/>
    </row>
    <row r="639" spans="1:5" ht="45" x14ac:dyDescent="0.2">
      <c r="A639" s="29">
        <f t="shared" si="20"/>
        <v>23005</v>
      </c>
      <c r="B639" s="51" t="s">
        <v>354</v>
      </c>
      <c r="C639" s="4" t="s">
        <v>355</v>
      </c>
      <c r="D639" s="61">
        <v>900</v>
      </c>
      <c r="E639" s="52"/>
    </row>
    <row r="640" spans="1:5" ht="15.75" x14ac:dyDescent="0.2">
      <c r="A640" s="29">
        <f t="shared" si="20"/>
        <v>23006</v>
      </c>
      <c r="B640" s="51" t="s">
        <v>356</v>
      </c>
      <c r="C640" s="4" t="s">
        <v>1290</v>
      </c>
      <c r="D640" s="61">
        <v>550</v>
      </c>
      <c r="E640" s="52"/>
    </row>
    <row r="641" spans="1:5" ht="15.75" x14ac:dyDescent="0.2">
      <c r="A641" s="29">
        <f t="shared" si="20"/>
        <v>23007</v>
      </c>
      <c r="B641" s="51" t="s">
        <v>357</v>
      </c>
      <c r="C641" s="4" t="s">
        <v>358</v>
      </c>
      <c r="D641" s="61">
        <v>350</v>
      </c>
      <c r="E641" s="52"/>
    </row>
    <row r="642" spans="1:5" ht="15.75" x14ac:dyDescent="0.2">
      <c r="A642" s="29">
        <f t="shared" si="20"/>
        <v>23008</v>
      </c>
      <c r="B642" s="51" t="s">
        <v>359</v>
      </c>
      <c r="C642" s="4" t="s">
        <v>1713</v>
      </c>
      <c r="D642" s="61">
        <v>400</v>
      </c>
      <c r="E642" s="52"/>
    </row>
    <row r="643" spans="1:5" ht="15.75" x14ac:dyDescent="0.2">
      <c r="A643" s="29">
        <f t="shared" si="20"/>
        <v>23009</v>
      </c>
      <c r="B643" s="51" t="s">
        <v>360</v>
      </c>
      <c r="C643" s="4" t="s">
        <v>361</v>
      </c>
      <c r="D643" s="61">
        <v>600</v>
      </c>
      <c r="E643" s="52"/>
    </row>
    <row r="644" spans="1:5" ht="15.75" x14ac:dyDescent="0.2">
      <c r="A644" s="29">
        <f t="shared" si="20"/>
        <v>23010</v>
      </c>
      <c r="B644" s="51" t="s">
        <v>362</v>
      </c>
      <c r="C644" s="16" t="s">
        <v>363</v>
      </c>
      <c r="D644" s="61">
        <v>700</v>
      </c>
      <c r="E644" s="52"/>
    </row>
    <row r="645" spans="1:5" ht="31.5" x14ac:dyDescent="0.2">
      <c r="A645" s="29">
        <f t="shared" si="20"/>
        <v>23011</v>
      </c>
      <c r="B645" s="51" t="s">
        <v>362</v>
      </c>
      <c r="C645" s="4" t="s">
        <v>364</v>
      </c>
      <c r="D645" s="61">
        <v>730</v>
      </c>
      <c r="E645" s="52"/>
    </row>
    <row r="646" spans="1:5" ht="15.75" x14ac:dyDescent="0.2">
      <c r="A646" s="29">
        <f t="shared" si="20"/>
        <v>23012</v>
      </c>
      <c r="B646" s="51" t="s">
        <v>365</v>
      </c>
      <c r="C646" s="16" t="s">
        <v>366</v>
      </c>
      <c r="D646" s="61">
        <v>570</v>
      </c>
      <c r="E646" s="52"/>
    </row>
    <row r="647" spans="1:5" ht="15.75" x14ac:dyDescent="0.2">
      <c r="A647" s="29">
        <f t="shared" si="20"/>
        <v>23013</v>
      </c>
      <c r="B647" s="51" t="s">
        <v>365</v>
      </c>
      <c r="C647" s="4" t="s">
        <v>367</v>
      </c>
      <c r="D647" s="61">
        <v>300</v>
      </c>
      <c r="E647" s="52"/>
    </row>
    <row r="648" spans="1:5" ht="15.75" x14ac:dyDescent="0.2">
      <c r="A648" s="29">
        <f t="shared" si="20"/>
        <v>23014</v>
      </c>
      <c r="B648" s="51" t="s">
        <v>368</v>
      </c>
      <c r="C648" s="4" t="s">
        <v>369</v>
      </c>
      <c r="D648" s="61">
        <v>500</v>
      </c>
      <c r="E648" s="52"/>
    </row>
    <row r="649" spans="1:5" ht="15.75" x14ac:dyDescent="0.2">
      <c r="A649" s="29">
        <f t="shared" si="20"/>
        <v>23015</v>
      </c>
      <c r="B649" s="51" t="s">
        <v>370</v>
      </c>
      <c r="C649" s="4" t="s">
        <v>371</v>
      </c>
      <c r="D649" s="61">
        <v>500</v>
      </c>
      <c r="E649" s="52"/>
    </row>
    <row r="650" spans="1:5" ht="15.75" x14ac:dyDescent="0.2">
      <c r="A650" s="29">
        <f t="shared" si="20"/>
        <v>23016</v>
      </c>
      <c r="B650" s="51" t="s">
        <v>372</v>
      </c>
      <c r="C650" s="4" t="s">
        <v>1291</v>
      </c>
      <c r="D650" s="61">
        <v>500</v>
      </c>
      <c r="E650" s="52"/>
    </row>
    <row r="651" spans="1:5" ht="15.75" x14ac:dyDescent="0.2">
      <c r="A651" s="29">
        <f t="shared" si="20"/>
        <v>23017</v>
      </c>
      <c r="B651" s="51" t="s">
        <v>373</v>
      </c>
      <c r="C651" s="4" t="s">
        <v>1292</v>
      </c>
      <c r="D651" s="61">
        <v>1000</v>
      </c>
      <c r="E651" s="52"/>
    </row>
    <row r="652" spans="1:5" ht="31.5" x14ac:dyDescent="0.2">
      <c r="A652" s="29">
        <f t="shared" si="20"/>
        <v>23018</v>
      </c>
      <c r="B652" s="51" t="s">
        <v>374</v>
      </c>
      <c r="C652" s="4" t="s">
        <v>1711</v>
      </c>
      <c r="D652" s="61">
        <v>450</v>
      </c>
      <c r="E652" s="52"/>
    </row>
    <row r="653" spans="1:5" ht="31.5" x14ac:dyDescent="0.2">
      <c r="A653" s="29">
        <f t="shared" si="20"/>
        <v>23019</v>
      </c>
      <c r="B653" s="51" t="s">
        <v>375</v>
      </c>
      <c r="C653" s="4" t="s">
        <v>1712</v>
      </c>
      <c r="D653" s="61">
        <v>500</v>
      </c>
      <c r="E653" s="52"/>
    </row>
    <row r="654" spans="1:5" ht="15.75" x14ac:dyDescent="0.2">
      <c r="A654" s="29">
        <f t="shared" si="20"/>
        <v>23020</v>
      </c>
      <c r="B654" s="51" t="s">
        <v>376</v>
      </c>
      <c r="C654" s="4" t="s">
        <v>377</v>
      </c>
      <c r="D654" s="61">
        <v>400</v>
      </c>
      <c r="E654" s="52"/>
    </row>
    <row r="655" spans="1:5" ht="15.75" x14ac:dyDescent="0.2">
      <c r="A655" s="29">
        <f t="shared" si="20"/>
        <v>23021</v>
      </c>
      <c r="B655" s="51" t="s">
        <v>378</v>
      </c>
      <c r="C655" s="4" t="s">
        <v>379</v>
      </c>
      <c r="D655" s="61">
        <v>500</v>
      </c>
      <c r="E655" s="52"/>
    </row>
    <row r="656" spans="1:5" ht="15.75" x14ac:dyDescent="0.2">
      <c r="A656" s="29">
        <f t="shared" si="20"/>
        <v>23022</v>
      </c>
      <c r="B656" s="51" t="s">
        <v>380</v>
      </c>
      <c r="C656" s="4" t="s">
        <v>381</v>
      </c>
      <c r="D656" s="61">
        <v>600</v>
      </c>
      <c r="E656" s="52"/>
    </row>
    <row r="657" spans="1:5" ht="31.5" x14ac:dyDescent="0.2">
      <c r="A657" s="29">
        <f t="shared" si="20"/>
        <v>23023</v>
      </c>
      <c r="B657" s="51" t="s">
        <v>382</v>
      </c>
      <c r="C657" s="4" t="s">
        <v>1293</v>
      </c>
      <c r="E657" s="52"/>
    </row>
    <row r="658" spans="1:5" ht="15.75" x14ac:dyDescent="0.2">
      <c r="A658" s="29"/>
      <c r="B658" s="51"/>
      <c r="C658" s="5" t="s">
        <v>383</v>
      </c>
      <c r="D658" s="61">
        <v>700</v>
      </c>
    </row>
    <row r="659" spans="1:5" ht="15.75" x14ac:dyDescent="0.2">
      <c r="A659" s="29"/>
      <c r="B659" s="51"/>
      <c r="C659" s="5" t="s">
        <v>384</v>
      </c>
      <c r="D659" s="61">
        <v>1200</v>
      </c>
    </row>
    <row r="660" spans="1:5" ht="30" x14ac:dyDescent="0.2">
      <c r="A660" s="29">
        <v>23024</v>
      </c>
      <c r="B660" s="77" t="s">
        <v>385</v>
      </c>
      <c r="C660" s="4" t="s">
        <v>1294</v>
      </c>
      <c r="D660" s="62"/>
      <c r="E660" s="52"/>
    </row>
    <row r="661" spans="1:5" ht="15.75" x14ac:dyDescent="0.2">
      <c r="A661" s="29"/>
      <c r="B661" s="72"/>
      <c r="C661" s="6" t="s">
        <v>386</v>
      </c>
      <c r="D661" s="61">
        <v>800</v>
      </c>
    </row>
    <row r="662" spans="1:5" ht="15.75" x14ac:dyDescent="0.2">
      <c r="A662" s="29"/>
      <c r="B662" s="72"/>
      <c r="C662" s="6" t="s">
        <v>384</v>
      </c>
      <c r="D662" s="61">
        <v>1500</v>
      </c>
    </row>
    <row r="663" spans="1:5" ht="31.5" x14ac:dyDescent="0.2">
      <c r="A663" s="29">
        <v>23025</v>
      </c>
      <c r="B663" s="51" t="s">
        <v>387</v>
      </c>
      <c r="C663" s="4" t="s">
        <v>1295</v>
      </c>
      <c r="E663" s="52"/>
    </row>
    <row r="664" spans="1:5" ht="15.75" x14ac:dyDescent="0.2">
      <c r="A664" s="29"/>
      <c r="B664" s="51"/>
      <c r="C664" s="5" t="s">
        <v>383</v>
      </c>
      <c r="D664" s="61">
        <v>900</v>
      </c>
    </row>
    <row r="665" spans="1:5" ht="15.75" x14ac:dyDescent="0.2">
      <c r="A665" s="29"/>
      <c r="B665" s="51"/>
      <c r="C665" s="5" t="s">
        <v>384</v>
      </c>
      <c r="D665" s="61">
        <v>1700</v>
      </c>
    </row>
    <row r="666" spans="1:5" ht="15.75" x14ac:dyDescent="0.2">
      <c r="A666" s="29">
        <v>23026</v>
      </c>
      <c r="B666" s="51" t="s">
        <v>1643</v>
      </c>
      <c r="C666" s="44" t="s">
        <v>1642</v>
      </c>
      <c r="D666" s="61">
        <v>1100</v>
      </c>
    </row>
    <row r="667" spans="1:5" ht="16.5" x14ac:dyDescent="0.2">
      <c r="A667" s="34"/>
      <c r="B667" s="51"/>
      <c r="C667" s="35" t="s">
        <v>975</v>
      </c>
      <c r="E667" s="52"/>
    </row>
    <row r="668" spans="1:5" ht="15.75" x14ac:dyDescent="0.2">
      <c r="A668" s="29">
        <f>A666+1</f>
        <v>23027</v>
      </c>
      <c r="B668" s="51"/>
      <c r="C668" s="4" t="s">
        <v>388</v>
      </c>
      <c r="D668" s="61">
        <v>500</v>
      </c>
      <c r="E668" s="52"/>
    </row>
    <row r="669" spans="1:5" ht="15.75" x14ac:dyDescent="0.2">
      <c r="A669" s="29">
        <f>A668+1</f>
        <v>23028</v>
      </c>
      <c r="B669" s="51" t="s">
        <v>389</v>
      </c>
      <c r="C669" s="4" t="s">
        <v>1296</v>
      </c>
      <c r="D669" s="61">
        <v>1400</v>
      </c>
      <c r="E669" s="52"/>
    </row>
    <row r="670" spans="1:5" ht="45" x14ac:dyDescent="0.2">
      <c r="A670" s="29">
        <f>A669+1</f>
        <v>23029</v>
      </c>
      <c r="B670" s="51" t="s">
        <v>390</v>
      </c>
      <c r="C670" s="4" t="s">
        <v>1897</v>
      </c>
      <c r="D670" s="61">
        <v>200</v>
      </c>
      <c r="E670" s="52"/>
    </row>
    <row r="671" spans="1:5" ht="31.5" x14ac:dyDescent="0.2">
      <c r="A671" s="29">
        <f>A670+1</f>
        <v>23030</v>
      </c>
      <c r="B671" s="51" t="s">
        <v>391</v>
      </c>
      <c r="C671" s="4" t="s">
        <v>1297</v>
      </c>
      <c r="D671" s="61">
        <v>300</v>
      </c>
    </row>
    <row r="672" spans="1:5" ht="15.75" x14ac:dyDescent="0.2">
      <c r="A672" s="29">
        <f>A671+1</f>
        <v>23031</v>
      </c>
      <c r="B672" s="51" t="s">
        <v>392</v>
      </c>
      <c r="C672" s="4" t="s">
        <v>273</v>
      </c>
      <c r="D672" s="61">
        <v>3000</v>
      </c>
      <c r="E672" s="52"/>
    </row>
    <row r="673" spans="1:5" ht="15.75" x14ac:dyDescent="0.2">
      <c r="A673" s="29" t="s">
        <v>1903</v>
      </c>
      <c r="B673" s="51" t="s">
        <v>392</v>
      </c>
      <c r="C673" s="4" t="s">
        <v>301</v>
      </c>
      <c r="D673" s="61">
        <v>4900</v>
      </c>
      <c r="E673" s="52"/>
    </row>
    <row r="674" spans="1:5" ht="15.75" x14ac:dyDescent="0.2">
      <c r="A674" s="29">
        <f>A672+1</f>
        <v>23032</v>
      </c>
      <c r="B674" s="51" t="s">
        <v>393</v>
      </c>
      <c r="C674" s="4" t="s">
        <v>394</v>
      </c>
      <c r="D674" s="61">
        <v>300</v>
      </c>
      <c r="E674" s="52"/>
    </row>
    <row r="675" spans="1:5" ht="15.75" x14ac:dyDescent="0.2">
      <c r="A675" s="29">
        <f>A674+1</f>
        <v>23033</v>
      </c>
      <c r="B675" s="51" t="s">
        <v>395</v>
      </c>
      <c r="C675" s="4" t="s">
        <v>396</v>
      </c>
      <c r="D675" s="61">
        <v>650</v>
      </c>
      <c r="E675" s="52"/>
    </row>
    <row r="676" spans="1:5" ht="15.75" x14ac:dyDescent="0.2">
      <c r="A676" s="29">
        <f>A675+1</f>
        <v>23034</v>
      </c>
      <c r="B676" s="51"/>
      <c r="C676" s="4" t="s">
        <v>397</v>
      </c>
      <c r="D676" s="61">
        <v>1600</v>
      </c>
      <c r="E676" s="52"/>
    </row>
    <row r="677" spans="1:5" ht="37.5" x14ac:dyDescent="0.2">
      <c r="A677" s="20"/>
      <c r="B677" s="70"/>
      <c r="C677" s="60" t="s">
        <v>398</v>
      </c>
      <c r="E677" s="52"/>
    </row>
    <row r="678" spans="1:5" ht="15.75" x14ac:dyDescent="0.2">
      <c r="A678" s="29">
        <v>24000</v>
      </c>
      <c r="B678" s="51" t="s">
        <v>399</v>
      </c>
      <c r="C678" s="42" t="s">
        <v>1449</v>
      </c>
      <c r="D678" s="61">
        <v>350</v>
      </c>
    </row>
    <row r="679" spans="1:5" ht="15.75" x14ac:dyDescent="0.2">
      <c r="A679" s="29" t="s">
        <v>1451</v>
      </c>
      <c r="B679" s="51" t="s">
        <v>399</v>
      </c>
      <c r="C679" s="42" t="s">
        <v>1450</v>
      </c>
      <c r="D679" s="61">
        <v>200</v>
      </c>
    </row>
    <row r="680" spans="1:5" ht="31.5" x14ac:dyDescent="0.2">
      <c r="A680" s="29">
        <f>A678+1</f>
        <v>24001</v>
      </c>
      <c r="B680" s="51" t="s">
        <v>400</v>
      </c>
      <c r="C680" s="4" t="s">
        <v>401</v>
      </c>
      <c r="D680" s="61">
        <v>700</v>
      </c>
    </row>
    <row r="681" spans="1:5" ht="15.75" x14ac:dyDescent="0.2">
      <c r="A681" s="29">
        <f>A680+1</f>
        <v>24002</v>
      </c>
      <c r="B681" s="51" t="s">
        <v>402</v>
      </c>
      <c r="C681" s="4" t="s">
        <v>403</v>
      </c>
      <c r="D681" s="61">
        <v>500</v>
      </c>
      <c r="E681" s="52"/>
    </row>
    <row r="682" spans="1:5" ht="15.75" x14ac:dyDescent="0.2">
      <c r="A682" s="29">
        <f t="shared" ref="A682:A687" si="21">A681+1</f>
        <v>24003</v>
      </c>
      <c r="B682" s="51" t="s">
        <v>404</v>
      </c>
      <c r="C682" s="4" t="s">
        <v>405</v>
      </c>
      <c r="D682" s="61">
        <v>600</v>
      </c>
    </row>
    <row r="683" spans="1:5" ht="15.75" x14ac:dyDescent="0.2">
      <c r="A683" s="29">
        <f t="shared" si="21"/>
        <v>24004</v>
      </c>
      <c r="B683" s="51" t="s">
        <v>406</v>
      </c>
      <c r="C683" s="16" t="s">
        <v>1298</v>
      </c>
      <c r="D683" s="61">
        <v>500</v>
      </c>
    </row>
    <row r="684" spans="1:5" ht="30" x14ac:dyDescent="0.2">
      <c r="A684" s="29">
        <f t="shared" si="21"/>
        <v>24005</v>
      </c>
      <c r="B684" s="78" t="s">
        <v>407</v>
      </c>
      <c r="C684" s="4" t="s">
        <v>408</v>
      </c>
      <c r="D684" s="61">
        <v>650</v>
      </c>
      <c r="E684" s="52"/>
    </row>
    <row r="685" spans="1:5" ht="15.75" x14ac:dyDescent="0.2">
      <c r="A685" s="29">
        <f t="shared" si="21"/>
        <v>24006</v>
      </c>
      <c r="B685" s="51" t="s">
        <v>409</v>
      </c>
      <c r="C685" s="4" t="s">
        <v>1299</v>
      </c>
      <c r="D685" s="61">
        <v>800</v>
      </c>
      <c r="E685" s="52"/>
    </row>
    <row r="686" spans="1:5" ht="15.75" x14ac:dyDescent="0.2">
      <c r="A686" s="29">
        <f t="shared" si="21"/>
        <v>24007</v>
      </c>
      <c r="B686" s="51" t="s">
        <v>409</v>
      </c>
      <c r="C686" s="4" t="s">
        <v>1300</v>
      </c>
      <c r="D686" s="61">
        <v>1000</v>
      </c>
      <c r="E686" s="52"/>
    </row>
    <row r="687" spans="1:5" ht="15.75" x14ac:dyDescent="0.2">
      <c r="A687" s="29">
        <f t="shared" si="21"/>
        <v>24008</v>
      </c>
      <c r="B687" s="51" t="s">
        <v>410</v>
      </c>
      <c r="C687" s="4" t="s">
        <v>411</v>
      </c>
      <c r="D687" s="61">
        <v>1000</v>
      </c>
      <c r="E687" s="52"/>
    </row>
    <row r="688" spans="1:5" x14ac:dyDescent="0.2">
      <c r="A688" s="20"/>
      <c r="B688" s="70"/>
      <c r="C688" s="60" t="s">
        <v>412</v>
      </c>
      <c r="E688" s="52"/>
    </row>
    <row r="689" spans="1:5" ht="15.75" x14ac:dyDescent="0.2">
      <c r="A689" s="25">
        <v>25000</v>
      </c>
      <c r="C689" s="26" t="s">
        <v>1847</v>
      </c>
      <c r="D689" s="61">
        <v>20</v>
      </c>
    </row>
    <row r="690" spans="1:5" ht="15.75" x14ac:dyDescent="0.2">
      <c r="A690" s="25">
        <f>A689+1</f>
        <v>25001</v>
      </c>
      <c r="C690" s="10" t="s">
        <v>413</v>
      </c>
      <c r="D690" s="61">
        <v>80</v>
      </c>
    </row>
    <row r="691" spans="1:5" ht="15.75" x14ac:dyDescent="0.2">
      <c r="A691" s="25">
        <f>A690+1</f>
        <v>25002</v>
      </c>
      <c r="C691" s="10" t="s">
        <v>1685</v>
      </c>
      <c r="D691" s="61">
        <v>110</v>
      </c>
    </row>
    <row r="692" spans="1:5" ht="37.5" x14ac:dyDescent="0.2">
      <c r="A692" s="20"/>
      <c r="B692" s="70"/>
      <c r="C692" s="60" t="s">
        <v>414</v>
      </c>
      <c r="E692" s="52"/>
    </row>
    <row r="693" spans="1:5" ht="30" x14ac:dyDescent="0.2">
      <c r="A693" s="25">
        <v>26000</v>
      </c>
      <c r="B693" s="66" t="s">
        <v>415</v>
      </c>
      <c r="C693" s="26" t="s">
        <v>416</v>
      </c>
      <c r="D693" s="61">
        <v>300</v>
      </c>
    </row>
    <row r="694" spans="1:5" x14ac:dyDescent="0.2">
      <c r="A694" s="20"/>
      <c r="B694" s="70"/>
      <c r="C694" s="60" t="s">
        <v>417</v>
      </c>
      <c r="E694" s="52"/>
    </row>
    <row r="695" spans="1:5" ht="15.75" x14ac:dyDescent="0.2">
      <c r="A695" s="13">
        <v>27000</v>
      </c>
      <c r="B695" s="51" t="s">
        <v>418</v>
      </c>
      <c r="C695" s="26" t="s">
        <v>419</v>
      </c>
      <c r="D695" s="61">
        <v>500</v>
      </c>
    </row>
    <row r="696" spans="1:5" ht="15.75" x14ac:dyDescent="0.2">
      <c r="A696" s="29">
        <v>27001</v>
      </c>
      <c r="B696" s="51" t="s">
        <v>420</v>
      </c>
      <c r="C696" s="4" t="s">
        <v>421</v>
      </c>
      <c r="D696" s="61">
        <v>800</v>
      </c>
    </row>
    <row r="697" spans="1:5" ht="15.75" x14ac:dyDescent="0.2">
      <c r="A697" s="29">
        <v>27002</v>
      </c>
      <c r="B697" s="51"/>
      <c r="C697" s="26" t="s">
        <v>165</v>
      </c>
      <c r="D697" s="61">
        <v>100</v>
      </c>
    </row>
    <row r="698" spans="1:5" ht="31.5" x14ac:dyDescent="0.2">
      <c r="A698" s="29">
        <v>27003</v>
      </c>
      <c r="B698" s="75"/>
      <c r="C698" s="39" t="s">
        <v>1426</v>
      </c>
      <c r="D698" s="61">
        <v>500</v>
      </c>
    </row>
    <row r="699" spans="1:5" ht="37.5" x14ac:dyDescent="0.2">
      <c r="A699" s="60"/>
      <c r="B699" s="69"/>
      <c r="C699" s="60" t="s">
        <v>422</v>
      </c>
      <c r="E699" s="52"/>
    </row>
    <row r="700" spans="1:5" ht="15.75" x14ac:dyDescent="0.2">
      <c r="A700" s="25">
        <v>30000</v>
      </c>
      <c r="C700" s="26" t="s">
        <v>1604</v>
      </c>
      <c r="D700" s="61">
        <v>1000</v>
      </c>
      <c r="E700" s="52"/>
    </row>
    <row r="701" spans="1:5" ht="15.75" x14ac:dyDescent="0.2">
      <c r="A701" s="25">
        <f t="shared" ref="A701:A762" si="22">A700+1</f>
        <v>30001</v>
      </c>
      <c r="C701" s="26" t="s">
        <v>424</v>
      </c>
      <c r="D701" s="61">
        <v>1000</v>
      </c>
    </row>
    <row r="702" spans="1:5" ht="47.25" x14ac:dyDescent="0.2">
      <c r="A702" s="25">
        <f t="shared" si="22"/>
        <v>30002</v>
      </c>
      <c r="C702" s="26" t="s">
        <v>423</v>
      </c>
      <c r="D702" s="61">
        <v>1000</v>
      </c>
      <c r="E702" s="52"/>
    </row>
    <row r="703" spans="1:5" ht="31.5" x14ac:dyDescent="0.2">
      <c r="A703" s="25">
        <f t="shared" si="22"/>
        <v>30003</v>
      </c>
      <c r="C703" s="26" t="s">
        <v>425</v>
      </c>
      <c r="D703" s="61">
        <v>270</v>
      </c>
    </row>
    <row r="704" spans="1:5" ht="31.5" x14ac:dyDescent="0.2">
      <c r="A704" s="25">
        <f t="shared" si="22"/>
        <v>30004</v>
      </c>
      <c r="C704" s="26" t="s">
        <v>426</v>
      </c>
      <c r="D704" s="61">
        <v>310</v>
      </c>
    </row>
    <row r="705" spans="1:5" ht="47.25" x14ac:dyDescent="0.2">
      <c r="A705" s="25">
        <f t="shared" si="22"/>
        <v>30005</v>
      </c>
      <c r="C705" s="26" t="s">
        <v>1605</v>
      </c>
      <c r="D705" s="61">
        <v>1500</v>
      </c>
    </row>
    <row r="706" spans="1:5" ht="47.25" x14ac:dyDescent="0.2">
      <c r="A706" s="25">
        <f t="shared" si="22"/>
        <v>30006</v>
      </c>
      <c r="C706" s="26" t="s">
        <v>1606</v>
      </c>
      <c r="D706" s="61">
        <v>2000</v>
      </c>
    </row>
    <row r="707" spans="1:5" ht="47.25" x14ac:dyDescent="0.2">
      <c r="A707" s="25">
        <f t="shared" si="22"/>
        <v>30007</v>
      </c>
      <c r="C707" s="43" t="s">
        <v>1607</v>
      </c>
      <c r="D707" s="61">
        <v>1800</v>
      </c>
    </row>
    <row r="708" spans="1:5" ht="47.25" x14ac:dyDescent="0.2">
      <c r="A708" s="25">
        <f t="shared" si="22"/>
        <v>30008</v>
      </c>
      <c r="C708" s="43" t="s">
        <v>1608</v>
      </c>
      <c r="D708" s="61">
        <v>2300</v>
      </c>
    </row>
    <row r="709" spans="1:5" ht="47.25" x14ac:dyDescent="0.2">
      <c r="A709" s="25">
        <f t="shared" si="22"/>
        <v>30009</v>
      </c>
      <c r="C709" s="43" t="s">
        <v>1609</v>
      </c>
      <c r="D709" s="61">
        <v>1300</v>
      </c>
    </row>
    <row r="710" spans="1:5" ht="47.25" x14ac:dyDescent="0.2">
      <c r="A710" s="25">
        <f t="shared" si="22"/>
        <v>30010</v>
      </c>
      <c r="C710" s="26" t="s">
        <v>1610</v>
      </c>
      <c r="D710" s="61">
        <v>1800</v>
      </c>
    </row>
    <row r="711" spans="1:5" ht="47.25" x14ac:dyDescent="0.2">
      <c r="A711" s="25">
        <f t="shared" si="22"/>
        <v>30011</v>
      </c>
      <c r="C711" s="43" t="s">
        <v>427</v>
      </c>
      <c r="D711" s="61">
        <v>4700</v>
      </c>
    </row>
    <row r="712" spans="1:5" ht="31.5" x14ac:dyDescent="0.2">
      <c r="A712" s="25">
        <f t="shared" si="22"/>
        <v>30012</v>
      </c>
      <c r="C712" s="43" t="s">
        <v>1301</v>
      </c>
      <c r="D712" s="61">
        <v>1000</v>
      </c>
    </row>
    <row r="713" spans="1:5" ht="31.5" x14ac:dyDescent="0.2">
      <c r="A713" s="25">
        <f t="shared" si="22"/>
        <v>30013</v>
      </c>
      <c r="C713" s="43" t="s">
        <v>1302</v>
      </c>
      <c r="D713" s="61">
        <v>1100</v>
      </c>
    </row>
    <row r="714" spans="1:5" ht="15.75" x14ac:dyDescent="0.2">
      <c r="A714" s="25">
        <f t="shared" si="22"/>
        <v>30014</v>
      </c>
      <c r="B714" s="66" t="s">
        <v>1429</v>
      </c>
      <c r="C714" s="26" t="s">
        <v>1303</v>
      </c>
      <c r="D714" s="61">
        <v>900</v>
      </c>
    </row>
    <row r="715" spans="1:5" ht="15.75" x14ac:dyDescent="0.2">
      <c r="A715" s="25">
        <f t="shared" si="22"/>
        <v>30015</v>
      </c>
      <c r="B715" s="66" t="s">
        <v>1430</v>
      </c>
      <c r="C715" s="26" t="s">
        <v>428</v>
      </c>
      <c r="D715" s="61">
        <v>600</v>
      </c>
      <c r="E715" s="52"/>
    </row>
    <row r="716" spans="1:5" ht="15.75" x14ac:dyDescent="0.2">
      <c r="A716" s="25">
        <f t="shared" si="22"/>
        <v>30016</v>
      </c>
      <c r="C716" s="15" t="s">
        <v>1304</v>
      </c>
      <c r="D716" s="61">
        <v>400</v>
      </c>
      <c r="E716" s="52"/>
    </row>
    <row r="717" spans="1:5" ht="15.75" x14ac:dyDescent="0.2">
      <c r="A717" s="25">
        <f t="shared" si="22"/>
        <v>30017</v>
      </c>
      <c r="C717" s="26" t="s">
        <v>429</v>
      </c>
      <c r="D717" s="61">
        <v>500</v>
      </c>
      <c r="E717" s="52"/>
    </row>
    <row r="718" spans="1:5" ht="15.75" x14ac:dyDescent="0.2">
      <c r="A718" s="25">
        <f t="shared" si="22"/>
        <v>30018</v>
      </c>
      <c r="C718" s="26" t="s">
        <v>430</v>
      </c>
      <c r="D718" s="61">
        <v>700</v>
      </c>
      <c r="E718" s="52"/>
    </row>
    <row r="719" spans="1:5" ht="15.75" x14ac:dyDescent="0.2">
      <c r="A719" s="25">
        <f t="shared" si="22"/>
        <v>30019</v>
      </c>
      <c r="C719" s="26" t="s">
        <v>1596</v>
      </c>
      <c r="D719" s="61">
        <v>1200</v>
      </c>
    </row>
    <row r="720" spans="1:5" ht="37.5" x14ac:dyDescent="0.2">
      <c r="A720" s="20"/>
      <c r="B720" s="70"/>
      <c r="C720" s="60" t="s">
        <v>431</v>
      </c>
      <c r="E720" s="52"/>
    </row>
    <row r="721" spans="1:5" ht="16.5" x14ac:dyDescent="0.2">
      <c r="A721" s="32"/>
      <c r="C721" s="56" t="s">
        <v>302</v>
      </c>
      <c r="E721" s="52"/>
    </row>
    <row r="722" spans="1:5" ht="31.5" x14ac:dyDescent="0.2">
      <c r="A722" s="25">
        <v>32000</v>
      </c>
      <c r="C722" s="2" t="s">
        <v>432</v>
      </c>
      <c r="D722" s="61">
        <v>560</v>
      </c>
    </row>
    <row r="723" spans="1:5" ht="31.5" x14ac:dyDescent="0.2">
      <c r="A723" s="25">
        <f t="shared" si="22"/>
        <v>32001</v>
      </c>
      <c r="C723" s="2" t="s">
        <v>433</v>
      </c>
      <c r="D723" s="61">
        <v>280</v>
      </c>
    </row>
    <row r="724" spans="1:5" ht="31.5" x14ac:dyDescent="0.2">
      <c r="A724" s="25">
        <f t="shared" si="22"/>
        <v>32002</v>
      </c>
      <c r="C724" s="2" t="s">
        <v>434</v>
      </c>
      <c r="D724" s="61">
        <v>380</v>
      </c>
    </row>
    <row r="725" spans="1:5" ht="31.5" x14ac:dyDescent="0.2">
      <c r="A725" s="25">
        <f t="shared" si="22"/>
        <v>32003</v>
      </c>
      <c r="C725" s="2" t="s">
        <v>435</v>
      </c>
      <c r="D725" s="61">
        <v>830</v>
      </c>
    </row>
    <row r="726" spans="1:5" ht="31.5" x14ac:dyDescent="0.2">
      <c r="A726" s="25">
        <f t="shared" si="22"/>
        <v>32004</v>
      </c>
      <c r="C726" s="2" t="s">
        <v>436</v>
      </c>
      <c r="D726" s="61">
        <v>400</v>
      </c>
    </row>
    <row r="727" spans="1:5" ht="31.5" x14ac:dyDescent="0.2">
      <c r="A727" s="25">
        <f t="shared" si="22"/>
        <v>32005</v>
      </c>
      <c r="C727" s="2" t="s">
        <v>437</v>
      </c>
      <c r="D727" s="61">
        <v>860</v>
      </c>
    </row>
    <row r="728" spans="1:5" ht="31.5" x14ac:dyDescent="0.2">
      <c r="A728" s="25">
        <f t="shared" si="22"/>
        <v>32006</v>
      </c>
      <c r="C728" s="2" t="s">
        <v>438</v>
      </c>
      <c r="D728" s="61">
        <v>980</v>
      </c>
    </row>
    <row r="729" spans="1:5" ht="31.5" x14ac:dyDescent="0.2">
      <c r="A729" s="25">
        <f t="shared" si="22"/>
        <v>32007</v>
      </c>
      <c r="C729" s="2" t="s">
        <v>439</v>
      </c>
      <c r="D729" s="61">
        <v>870</v>
      </c>
    </row>
    <row r="730" spans="1:5" ht="31.5" x14ac:dyDescent="0.2">
      <c r="A730" s="25">
        <f t="shared" si="22"/>
        <v>32008</v>
      </c>
      <c r="C730" s="2" t="s">
        <v>440</v>
      </c>
      <c r="D730" s="61">
        <v>350</v>
      </c>
    </row>
    <row r="731" spans="1:5" ht="33" x14ac:dyDescent="0.2">
      <c r="A731" s="32"/>
      <c r="C731" s="56" t="s">
        <v>308</v>
      </c>
      <c r="D731" s="64"/>
      <c r="E731" s="52"/>
    </row>
    <row r="732" spans="1:5" ht="15.75" x14ac:dyDescent="0.2">
      <c r="A732" s="25">
        <v>32009</v>
      </c>
      <c r="C732" s="10" t="s">
        <v>1305</v>
      </c>
      <c r="D732" s="61">
        <v>730</v>
      </c>
    </row>
    <row r="733" spans="1:5" ht="31.5" x14ac:dyDescent="0.2">
      <c r="A733" s="25">
        <f t="shared" si="22"/>
        <v>32010</v>
      </c>
      <c r="C733" s="2" t="s">
        <v>1308</v>
      </c>
      <c r="D733" s="61">
        <v>370</v>
      </c>
    </row>
    <row r="734" spans="1:5" ht="15.75" x14ac:dyDescent="0.2">
      <c r="A734" s="25">
        <f t="shared" si="22"/>
        <v>32011</v>
      </c>
      <c r="C734" s="10" t="s">
        <v>1306</v>
      </c>
      <c r="D734" s="61">
        <v>490</v>
      </c>
    </row>
    <row r="735" spans="1:5" ht="15.75" x14ac:dyDescent="0.2">
      <c r="A735" s="25">
        <f t="shared" si="22"/>
        <v>32012</v>
      </c>
      <c r="C735" s="10" t="s">
        <v>1307</v>
      </c>
      <c r="D735" s="61">
        <v>1100</v>
      </c>
    </row>
    <row r="736" spans="1:5" ht="31.5" x14ac:dyDescent="0.2">
      <c r="A736" s="25">
        <f t="shared" si="22"/>
        <v>32013</v>
      </c>
      <c r="C736" s="2" t="s">
        <v>1309</v>
      </c>
      <c r="D736" s="61">
        <v>510</v>
      </c>
    </row>
    <row r="737" spans="1:5" ht="31.5" x14ac:dyDescent="0.2">
      <c r="A737" s="25">
        <f t="shared" si="22"/>
        <v>32014</v>
      </c>
      <c r="C737" s="2" t="s">
        <v>1310</v>
      </c>
      <c r="D737" s="61">
        <v>1150</v>
      </c>
    </row>
    <row r="738" spans="1:5" ht="31.5" x14ac:dyDescent="0.2">
      <c r="A738" s="25">
        <f t="shared" si="22"/>
        <v>32015</v>
      </c>
      <c r="C738" s="2" t="s">
        <v>1311</v>
      </c>
      <c r="D738" s="61">
        <v>1300</v>
      </c>
    </row>
    <row r="739" spans="1:5" ht="31.5" x14ac:dyDescent="0.2">
      <c r="A739" s="25">
        <f t="shared" si="22"/>
        <v>32016</v>
      </c>
      <c r="C739" s="2" t="s">
        <v>1312</v>
      </c>
      <c r="D739" s="61">
        <v>1150</v>
      </c>
    </row>
    <row r="740" spans="1:5" ht="15.75" x14ac:dyDescent="0.2">
      <c r="A740" s="25">
        <f t="shared" si="22"/>
        <v>32017</v>
      </c>
      <c r="C740" s="10" t="s">
        <v>1313</v>
      </c>
      <c r="D740" s="61">
        <v>450</v>
      </c>
    </row>
    <row r="741" spans="1:5" ht="16.5" x14ac:dyDescent="0.2">
      <c r="A741" s="32"/>
      <c r="C741" s="56" t="s">
        <v>303</v>
      </c>
      <c r="E741" s="52"/>
    </row>
    <row r="742" spans="1:5" ht="15.75" x14ac:dyDescent="0.2">
      <c r="A742" s="25">
        <v>32018</v>
      </c>
      <c r="C742" s="10" t="s">
        <v>441</v>
      </c>
      <c r="D742" s="61">
        <v>100</v>
      </c>
    </row>
    <row r="743" spans="1:5" ht="15.75" x14ac:dyDescent="0.2">
      <c r="A743" s="25">
        <f t="shared" si="22"/>
        <v>32019</v>
      </c>
      <c r="C743" s="10" t="s">
        <v>442</v>
      </c>
      <c r="D743" s="61">
        <v>150</v>
      </c>
    </row>
    <row r="744" spans="1:5" ht="15.75" x14ac:dyDescent="0.2">
      <c r="A744" s="25">
        <f t="shared" si="22"/>
        <v>32020</v>
      </c>
      <c r="C744" s="10" t="s">
        <v>443</v>
      </c>
      <c r="D744" s="61">
        <v>250</v>
      </c>
    </row>
    <row r="745" spans="1:5" ht="15.75" x14ac:dyDescent="0.2">
      <c r="A745" s="25">
        <f t="shared" si="22"/>
        <v>32021</v>
      </c>
      <c r="C745" s="10" t="s">
        <v>444</v>
      </c>
      <c r="D745" s="61">
        <v>380</v>
      </c>
    </row>
    <row r="746" spans="1:5" ht="15.75" x14ac:dyDescent="0.2">
      <c r="A746" s="25">
        <f t="shared" si="22"/>
        <v>32022</v>
      </c>
      <c r="C746" s="10" t="s">
        <v>445</v>
      </c>
      <c r="D746" s="61">
        <v>500</v>
      </c>
    </row>
    <row r="747" spans="1:5" ht="15.75" x14ac:dyDescent="0.2">
      <c r="A747" s="25">
        <f t="shared" si="22"/>
        <v>32023</v>
      </c>
      <c r="C747" s="10" t="s">
        <v>446</v>
      </c>
      <c r="D747" s="61">
        <v>290</v>
      </c>
    </row>
    <row r="748" spans="1:5" ht="15.75" x14ac:dyDescent="0.2">
      <c r="A748" s="25">
        <f t="shared" si="22"/>
        <v>32024</v>
      </c>
      <c r="C748" s="10" t="s">
        <v>447</v>
      </c>
      <c r="D748" s="61">
        <v>120</v>
      </c>
    </row>
    <row r="749" spans="1:5" ht="15.75" x14ac:dyDescent="0.2">
      <c r="A749" s="25">
        <f t="shared" si="22"/>
        <v>32025</v>
      </c>
      <c r="C749" s="10" t="s">
        <v>448</v>
      </c>
      <c r="D749" s="61">
        <v>180</v>
      </c>
    </row>
    <row r="750" spans="1:5" ht="15.75" x14ac:dyDescent="0.2">
      <c r="A750" s="25">
        <f t="shared" si="22"/>
        <v>32026</v>
      </c>
      <c r="B750" s="66" t="s">
        <v>449</v>
      </c>
      <c r="C750" s="10" t="s">
        <v>450</v>
      </c>
      <c r="D750" s="61">
        <v>200</v>
      </c>
    </row>
    <row r="751" spans="1:5" ht="15.75" x14ac:dyDescent="0.2">
      <c r="A751" s="25">
        <f t="shared" si="22"/>
        <v>32027</v>
      </c>
      <c r="B751" s="66" t="s">
        <v>449</v>
      </c>
      <c r="C751" s="10" t="s">
        <v>451</v>
      </c>
      <c r="D751" s="61">
        <v>290</v>
      </c>
    </row>
    <row r="752" spans="1:5" ht="16.5" x14ac:dyDescent="0.2">
      <c r="A752" s="32"/>
      <c r="C752" s="58" t="s">
        <v>304</v>
      </c>
      <c r="D752" s="89"/>
      <c r="E752" s="52"/>
    </row>
    <row r="753" spans="1:5" ht="15.75" x14ac:dyDescent="0.2">
      <c r="A753" s="25">
        <v>32028</v>
      </c>
      <c r="C753" s="10" t="s">
        <v>452</v>
      </c>
      <c r="D753" s="61">
        <v>310</v>
      </c>
    </row>
    <row r="754" spans="1:5" ht="33" x14ac:dyDescent="0.2">
      <c r="A754" s="32"/>
      <c r="C754" s="58" t="s">
        <v>305</v>
      </c>
      <c r="E754" s="52"/>
    </row>
    <row r="755" spans="1:5" ht="31.5" x14ac:dyDescent="0.2">
      <c r="A755" s="25">
        <v>32029</v>
      </c>
      <c r="C755" s="26" t="s">
        <v>453</v>
      </c>
      <c r="D755" s="61">
        <v>150</v>
      </c>
    </row>
    <row r="756" spans="1:5" ht="31.5" x14ac:dyDescent="0.2">
      <c r="A756" s="25">
        <f t="shared" si="22"/>
        <v>32030</v>
      </c>
      <c r="C756" s="2" t="s">
        <v>454</v>
      </c>
      <c r="D756" s="61">
        <v>320</v>
      </c>
    </row>
    <row r="757" spans="1:5" ht="47.25" x14ac:dyDescent="0.2">
      <c r="A757" s="25">
        <f t="shared" si="22"/>
        <v>32031</v>
      </c>
      <c r="C757" s="2" t="s">
        <v>455</v>
      </c>
      <c r="D757" s="61">
        <v>840</v>
      </c>
    </row>
    <row r="758" spans="1:5" ht="31.5" x14ac:dyDescent="0.2">
      <c r="A758" s="25">
        <f t="shared" si="22"/>
        <v>32032</v>
      </c>
      <c r="C758" s="2" t="s">
        <v>456</v>
      </c>
      <c r="D758" s="61">
        <v>680</v>
      </c>
    </row>
    <row r="759" spans="1:5" ht="31.5" x14ac:dyDescent="0.2">
      <c r="A759" s="25">
        <f t="shared" si="22"/>
        <v>32033</v>
      </c>
      <c r="C759" s="2" t="s">
        <v>457</v>
      </c>
      <c r="D759" s="61">
        <v>1250</v>
      </c>
    </row>
    <row r="760" spans="1:5" ht="31.5" x14ac:dyDescent="0.2">
      <c r="A760" s="25">
        <f t="shared" si="22"/>
        <v>32034</v>
      </c>
      <c r="C760" s="2" t="s">
        <v>458</v>
      </c>
      <c r="D760" s="61">
        <v>1250</v>
      </c>
    </row>
    <row r="761" spans="1:5" ht="31.5" x14ac:dyDescent="0.2">
      <c r="A761" s="25">
        <f t="shared" si="22"/>
        <v>32035</v>
      </c>
      <c r="C761" s="2" t="s">
        <v>459</v>
      </c>
      <c r="D761" s="61">
        <v>560</v>
      </c>
    </row>
    <row r="762" spans="1:5" ht="47.25" x14ac:dyDescent="0.2">
      <c r="A762" s="25">
        <f t="shared" si="22"/>
        <v>32036</v>
      </c>
      <c r="C762" s="2" t="s">
        <v>460</v>
      </c>
      <c r="D762" s="61">
        <v>1500</v>
      </c>
    </row>
    <row r="763" spans="1:5" ht="31.5" x14ac:dyDescent="0.2">
      <c r="A763" s="25">
        <f t="shared" ref="A763:A787" si="23">A762+1</f>
        <v>32037</v>
      </c>
      <c r="C763" s="2" t="s">
        <v>461</v>
      </c>
      <c r="D763" s="61">
        <v>710</v>
      </c>
    </row>
    <row r="764" spans="1:5" ht="15.75" x14ac:dyDescent="0.2">
      <c r="A764" s="25">
        <f t="shared" si="23"/>
        <v>32038</v>
      </c>
      <c r="C764" s="10" t="s">
        <v>462</v>
      </c>
      <c r="D764" s="61">
        <v>390</v>
      </c>
    </row>
    <row r="765" spans="1:5" ht="31.5" x14ac:dyDescent="0.2">
      <c r="A765" s="25">
        <f t="shared" si="23"/>
        <v>32039</v>
      </c>
      <c r="C765" s="2" t="s">
        <v>463</v>
      </c>
      <c r="D765" s="61">
        <v>300</v>
      </c>
    </row>
    <row r="766" spans="1:5" ht="15.75" x14ac:dyDescent="0.2">
      <c r="A766" s="25">
        <f t="shared" si="23"/>
        <v>32040</v>
      </c>
      <c r="C766" s="2" t="s">
        <v>464</v>
      </c>
      <c r="D766" s="61">
        <v>340</v>
      </c>
    </row>
    <row r="767" spans="1:5" ht="15.75" x14ac:dyDescent="0.2">
      <c r="A767" s="25">
        <f t="shared" si="23"/>
        <v>32041</v>
      </c>
      <c r="B767" s="66" t="s">
        <v>1431</v>
      </c>
      <c r="C767" s="10" t="s">
        <v>465</v>
      </c>
      <c r="D767" s="61">
        <v>360</v>
      </c>
    </row>
    <row r="768" spans="1:5" ht="31.5" x14ac:dyDescent="0.2">
      <c r="A768" s="25">
        <f t="shared" si="23"/>
        <v>32042</v>
      </c>
      <c r="B768" s="66" t="s">
        <v>1431</v>
      </c>
      <c r="C768" s="2" t="s">
        <v>466</v>
      </c>
      <c r="D768" s="61">
        <v>670</v>
      </c>
    </row>
    <row r="769" spans="1:5" ht="15.75" x14ac:dyDescent="0.2">
      <c r="A769" s="25">
        <f>A768+1</f>
        <v>32043</v>
      </c>
      <c r="C769" s="10" t="s">
        <v>467</v>
      </c>
      <c r="D769" s="61">
        <v>350</v>
      </c>
      <c r="E769"/>
    </row>
    <row r="770" spans="1:5" ht="31.5" x14ac:dyDescent="0.2">
      <c r="A770" s="25">
        <f t="shared" si="23"/>
        <v>32044</v>
      </c>
      <c r="C770" s="2" t="s">
        <v>1314</v>
      </c>
      <c r="D770" s="61">
        <v>130</v>
      </c>
      <c r="E770"/>
    </row>
    <row r="771" spans="1:5" ht="31.5" x14ac:dyDescent="0.2">
      <c r="A771" s="25">
        <f t="shared" si="23"/>
        <v>32045</v>
      </c>
      <c r="C771" s="2" t="s">
        <v>1315</v>
      </c>
      <c r="D771" s="61">
        <v>150</v>
      </c>
      <c r="E771"/>
    </row>
    <row r="772" spans="1:5" ht="31.5" x14ac:dyDescent="0.2">
      <c r="A772" s="25">
        <f t="shared" si="23"/>
        <v>32046</v>
      </c>
      <c r="C772" s="2" t="s">
        <v>1316</v>
      </c>
      <c r="D772" s="61">
        <v>170</v>
      </c>
      <c r="E772"/>
    </row>
    <row r="773" spans="1:5" ht="31.5" x14ac:dyDescent="0.2">
      <c r="A773" s="25">
        <f t="shared" si="23"/>
        <v>32047</v>
      </c>
      <c r="C773" s="2" t="s">
        <v>1317</v>
      </c>
      <c r="D773" s="61">
        <v>170</v>
      </c>
      <c r="E773"/>
    </row>
    <row r="774" spans="1:5" ht="15.75" x14ac:dyDescent="0.2">
      <c r="A774" s="25">
        <f t="shared" si="23"/>
        <v>32048</v>
      </c>
      <c r="B774" s="66" t="s">
        <v>468</v>
      </c>
      <c r="C774" s="10" t="s">
        <v>469</v>
      </c>
      <c r="D774" s="61">
        <v>650</v>
      </c>
      <c r="E774"/>
    </row>
    <row r="775" spans="1:5" ht="15.75" x14ac:dyDescent="0.2">
      <c r="A775" s="25">
        <f t="shared" si="23"/>
        <v>32049</v>
      </c>
      <c r="B775" s="66" t="s">
        <v>468</v>
      </c>
      <c r="C775" s="10" t="s">
        <v>470</v>
      </c>
      <c r="D775" s="61">
        <v>1300</v>
      </c>
      <c r="E775"/>
    </row>
    <row r="776" spans="1:5" ht="15.75" x14ac:dyDescent="0.2">
      <c r="A776" s="25">
        <f t="shared" si="23"/>
        <v>32050</v>
      </c>
      <c r="B776" s="66" t="s">
        <v>471</v>
      </c>
      <c r="C776" s="10" t="s">
        <v>472</v>
      </c>
      <c r="D776" s="61">
        <v>450</v>
      </c>
      <c r="E776"/>
    </row>
    <row r="777" spans="1:5" ht="15.75" x14ac:dyDescent="0.2">
      <c r="A777" s="25">
        <f t="shared" si="23"/>
        <v>32051</v>
      </c>
      <c r="B777" s="66" t="s">
        <v>471</v>
      </c>
      <c r="C777" s="10" t="s">
        <v>473</v>
      </c>
      <c r="D777" s="61">
        <v>900</v>
      </c>
      <c r="E777"/>
    </row>
    <row r="778" spans="1:5" ht="15.75" x14ac:dyDescent="0.2">
      <c r="A778" s="25">
        <f t="shared" si="23"/>
        <v>32052</v>
      </c>
      <c r="C778" s="10" t="s">
        <v>474</v>
      </c>
      <c r="D778" s="61">
        <v>1450</v>
      </c>
      <c r="E778"/>
    </row>
    <row r="779" spans="1:5" ht="15.75" x14ac:dyDescent="0.2">
      <c r="A779" s="25">
        <f t="shared" si="23"/>
        <v>32053</v>
      </c>
      <c r="C779" s="10" t="s">
        <v>475</v>
      </c>
      <c r="D779" s="61">
        <v>290</v>
      </c>
      <c r="E779"/>
    </row>
    <row r="780" spans="1:5" ht="15.75" x14ac:dyDescent="0.2">
      <c r="A780" s="25">
        <f t="shared" si="23"/>
        <v>32054</v>
      </c>
      <c r="C780" s="10" t="s">
        <v>476</v>
      </c>
      <c r="D780" s="61">
        <v>750</v>
      </c>
      <c r="E780"/>
    </row>
    <row r="781" spans="1:5" ht="15.75" x14ac:dyDescent="0.2">
      <c r="A781" s="25">
        <f t="shared" si="23"/>
        <v>32055</v>
      </c>
      <c r="C781" s="10" t="s">
        <v>477</v>
      </c>
      <c r="D781" s="61">
        <v>400</v>
      </c>
      <c r="E781"/>
    </row>
    <row r="782" spans="1:5" ht="15.75" x14ac:dyDescent="0.2">
      <c r="A782" s="25">
        <f t="shared" si="23"/>
        <v>32056</v>
      </c>
      <c r="C782" s="10" t="s">
        <v>478</v>
      </c>
      <c r="D782" s="61">
        <v>600</v>
      </c>
      <c r="E782"/>
    </row>
    <row r="783" spans="1:5" ht="15.75" x14ac:dyDescent="0.2">
      <c r="A783" s="25">
        <f t="shared" si="23"/>
        <v>32057</v>
      </c>
      <c r="C783" s="10" t="s">
        <v>479</v>
      </c>
      <c r="D783" s="61">
        <v>400</v>
      </c>
      <c r="E783"/>
    </row>
    <row r="784" spans="1:5" ht="15.75" x14ac:dyDescent="0.2">
      <c r="A784" s="25">
        <f t="shared" si="23"/>
        <v>32058</v>
      </c>
      <c r="C784" s="10" t="s">
        <v>480</v>
      </c>
      <c r="D784" s="61">
        <v>800</v>
      </c>
      <c r="E784"/>
    </row>
    <row r="785" spans="1:5" ht="15.75" x14ac:dyDescent="0.2">
      <c r="A785" s="25">
        <f t="shared" si="23"/>
        <v>32059</v>
      </c>
      <c r="C785" s="10" t="s">
        <v>481</v>
      </c>
      <c r="D785" s="61">
        <v>570</v>
      </c>
    </row>
    <row r="786" spans="1:5" ht="15.75" x14ac:dyDescent="0.2">
      <c r="A786" s="25">
        <f t="shared" si="23"/>
        <v>32060</v>
      </c>
      <c r="C786" s="10" t="s">
        <v>482</v>
      </c>
      <c r="D786" s="61">
        <v>300</v>
      </c>
    </row>
    <row r="787" spans="1:5" ht="47.25" x14ac:dyDescent="0.2">
      <c r="A787" s="25">
        <f t="shared" si="23"/>
        <v>32061</v>
      </c>
      <c r="C787" s="10" t="s">
        <v>1592</v>
      </c>
      <c r="D787" s="61">
        <v>1500</v>
      </c>
    </row>
    <row r="788" spans="1:5" ht="63" x14ac:dyDescent="0.2">
      <c r="A788" s="25">
        <f>A787+1</f>
        <v>32062</v>
      </c>
      <c r="C788" s="10" t="s">
        <v>1591</v>
      </c>
      <c r="D788" s="61">
        <v>1700</v>
      </c>
    </row>
    <row r="789" spans="1:5" ht="47.25" x14ac:dyDescent="0.2">
      <c r="A789" s="25">
        <f>A788+1</f>
        <v>32063</v>
      </c>
      <c r="C789" s="10" t="s">
        <v>1590</v>
      </c>
      <c r="D789" s="61">
        <v>2000</v>
      </c>
    </row>
    <row r="790" spans="1:5" ht="47.25" x14ac:dyDescent="0.2">
      <c r="A790" s="25">
        <f>A789+1</f>
        <v>32064</v>
      </c>
      <c r="C790" s="10" t="s">
        <v>1589</v>
      </c>
      <c r="D790" s="61">
        <v>2000</v>
      </c>
    </row>
    <row r="791" spans="1:5" ht="37.5" x14ac:dyDescent="0.2">
      <c r="A791" s="20"/>
      <c r="B791" s="70"/>
      <c r="C791" s="60" t="s">
        <v>483</v>
      </c>
      <c r="E791" s="52"/>
    </row>
    <row r="792" spans="1:5" ht="16.5" x14ac:dyDescent="0.2">
      <c r="A792" s="32"/>
      <c r="C792" s="56" t="s">
        <v>306</v>
      </c>
      <c r="E792" s="52"/>
    </row>
    <row r="793" spans="1:5" ht="15.75" x14ac:dyDescent="0.2">
      <c r="A793" s="25">
        <v>33000</v>
      </c>
      <c r="C793" s="43" t="s">
        <v>484</v>
      </c>
      <c r="D793" s="61">
        <v>300</v>
      </c>
    </row>
    <row r="794" spans="1:5" ht="15.75" x14ac:dyDescent="0.2">
      <c r="A794" s="25">
        <f>A793+1</f>
        <v>33001</v>
      </c>
      <c r="B794" s="66" t="s">
        <v>485</v>
      </c>
      <c r="C794" s="43" t="s">
        <v>486</v>
      </c>
      <c r="D794" s="61">
        <v>1000</v>
      </c>
    </row>
    <row r="795" spans="1:5" ht="15.75" x14ac:dyDescent="0.2">
      <c r="A795" s="25">
        <f t="shared" ref="A795:A816" si="24">A794+1</f>
        <v>33002</v>
      </c>
      <c r="B795" s="66" t="s">
        <v>487</v>
      </c>
      <c r="C795" s="26" t="s">
        <v>488</v>
      </c>
      <c r="D795" s="61">
        <v>500</v>
      </c>
    </row>
    <row r="796" spans="1:5" ht="15.75" x14ac:dyDescent="0.2">
      <c r="A796" s="25">
        <f t="shared" si="24"/>
        <v>33003</v>
      </c>
      <c r="C796" s="26" t="s">
        <v>489</v>
      </c>
      <c r="D796" s="61">
        <v>2000</v>
      </c>
    </row>
    <row r="797" spans="1:5" ht="15.75" x14ac:dyDescent="0.2">
      <c r="A797" s="25">
        <f t="shared" si="24"/>
        <v>33004</v>
      </c>
      <c r="C797" s="26" t="s">
        <v>490</v>
      </c>
      <c r="D797" s="61">
        <v>3200</v>
      </c>
      <c r="E797" s="52"/>
    </row>
    <row r="798" spans="1:5" ht="15.75" x14ac:dyDescent="0.2">
      <c r="A798" s="25">
        <f t="shared" si="24"/>
        <v>33005</v>
      </c>
      <c r="C798" s="26" t="s">
        <v>491</v>
      </c>
      <c r="D798" s="61">
        <v>9000</v>
      </c>
    </row>
    <row r="799" spans="1:5" ht="31.5" x14ac:dyDescent="0.2">
      <c r="A799" s="25">
        <f t="shared" si="24"/>
        <v>33006</v>
      </c>
      <c r="C799" s="26" t="s">
        <v>492</v>
      </c>
      <c r="D799" s="61">
        <v>10000</v>
      </c>
    </row>
    <row r="800" spans="1:5" ht="15.75" x14ac:dyDescent="0.2">
      <c r="A800" s="25">
        <f t="shared" si="24"/>
        <v>33007</v>
      </c>
      <c r="C800" s="26" t="s">
        <v>493</v>
      </c>
      <c r="D800" s="61">
        <v>3000</v>
      </c>
    </row>
    <row r="801" spans="1:5" ht="15.75" x14ac:dyDescent="0.2">
      <c r="A801" s="25">
        <f t="shared" si="24"/>
        <v>33008</v>
      </c>
      <c r="C801" s="26" t="s">
        <v>494</v>
      </c>
      <c r="D801" s="61">
        <v>7000</v>
      </c>
    </row>
    <row r="802" spans="1:5" ht="15.75" x14ac:dyDescent="0.2">
      <c r="A802" s="25">
        <f t="shared" si="24"/>
        <v>33009</v>
      </c>
      <c r="C802" s="26" t="s">
        <v>495</v>
      </c>
      <c r="D802" s="61">
        <v>1100</v>
      </c>
    </row>
    <row r="803" spans="1:5" ht="15.75" x14ac:dyDescent="0.2">
      <c r="A803" s="25">
        <f t="shared" si="24"/>
        <v>33010</v>
      </c>
      <c r="C803" s="26" t="s">
        <v>496</v>
      </c>
      <c r="D803" s="61">
        <v>4200</v>
      </c>
    </row>
    <row r="804" spans="1:5" ht="15.75" x14ac:dyDescent="0.2">
      <c r="A804" s="25">
        <f t="shared" si="24"/>
        <v>33011</v>
      </c>
      <c r="C804" s="26" t="s">
        <v>497</v>
      </c>
      <c r="D804" s="61">
        <v>1350</v>
      </c>
      <c r="E804" s="52"/>
    </row>
    <row r="805" spans="1:5" ht="15.75" x14ac:dyDescent="0.2">
      <c r="A805" s="25">
        <f t="shared" si="24"/>
        <v>33012</v>
      </c>
      <c r="C805" s="26" t="s">
        <v>498</v>
      </c>
      <c r="D805" s="61">
        <v>1500</v>
      </c>
    </row>
    <row r="806" spans="1:5" ht="31.5" x14ac:dyDescent="0.2">
      <c r="A806" s="25">
        <f t="shared" si="24"/>
        <v>33013</v>
      </c>
      <c r="C806" s="26" t="s">
        <v>499</v>
      </c>
      <c r="D806" s="61">
        <v>15000</v>
      </c>
    </row>
    <row r="807" spans="1:5" ht="31.5" x14ac:dyDescent="0.2">
      <c r="A807" s="25">
        <f t="shared" si="24"/>
        <v>33014</v>
      </c>
      <c r="C807" s="26" t="s">
        <v>500</v>
      </c>
      <c r="D807" s="61">
        <v>25000</v>
      </c>
    </row>
    <row r="808" spans="1:5" ht="15.75" x14ac:dyDescent="0.2">
      <c r="A808" s="25">
        <f t="shared" si="24"/>
        <v>33015</v>
      </c>
      <c r="C808" s="26" t="s">
        <v>501</v>
      </c>
      <c r="D808" s="61">
        <v>11000</v>
      </c>
    </row>
    <row r="809" spans="1:5" ht="15.75" x14ac:dyDescent="0.2">
      <c r="A809" s="25">
        <f t="shared" si="24"/>
        <v>33016</v>
      </c>
      <c r="B809" s="66" t="s">
        <v>502</v>
      </c>
      <c r="C809" s="26" t="s">
        <v>503</v>
      </c>
      <c r="D809" s="61">
        <v>1200</v>
      </c>
    </row>
    <row r="810" spans="1:5" ht="15.75" x14ac:dyDescent="0.2">
      <c r="A810" s="25">
        <f t="shared" si="24"/>
        <v>33017</v>
      </c>
      <c r="C810" s="26" t="s">
        <v>504</v>
      </c>
      <c r="D810" s="61">
        <v>11000</v>
      </c>
    </row>
    <row r="811" spans="1:5" ht="31.5" x14ac:dyDescent="0.2">
      <c r="A811" s="25">
        <f t="shared" si="24"/>
        <v>33018</v>
      </c>
      <c r="C811" s="26" t="s">
        <v>505</v>
      </c>
      <c r="D811" s="61">
        <v>9000</v>
      </c>
    </row>
    <row r="812" spans="1:5" ht="15.75" x14ac:dyDescent="0.2">
      <c r="A812" s="25">
        <f t="shared" si="24"/>
        <v>33019</v>
      </c>
      <c r="C812" s="26" t="s">
        <v>506</v>
      </c>
      <c r="D812" s="61">
        <v>6000</v>
      </c>
    </row>
    <row r="813" spans="1:5" ht="31.5" x14ac:dyDescent="0.2">
      <c r="A813" s="25">
        <f t="shared" si="24"/>
        <v>33020</v>
      </c>
      <c r="C813" s="26" t="s">
        <v>507</v>
      </c>
      <c r="D813" s="61">
        <v>11000</v>
      </c>
    </row>
    <row r="814" spans="1:5" ht="15.75" x14ac:dyDescent="0.2">
      <c r="A814" s="25">
        <f t="shared" si="24"/>
        <v>33021</v>
      </c>
      <c r="C814" s="26" t="s">
        <v>508</v>
      </c>
      <c r="D814" s="61">
        <v>14000</v>
      </c>
    </row>
    <row r="815" spans="1:5" ht="15.75" x14ac:dyDescent="0.2">
      <c r="A815" s="25">
        <f t="shared" si="24"/>
        <v>33022</v>
      </c>
      <c r="C815" s="26" t="s">
        <v>509</v>
      </c>
      <c r="D815" s="61">
        <v>800</v>
      </c>
    </row>
    <row r="816" spans="1:5" ht="31.5" x14ac:dyDescent="0.2">
      <c r="A816" s="25">
        <f t="shared" si="24"/>
        <v>33023</v>
      </c>
      <c r="C816" s="26" t="s">
        <v>510</v>
      </c>
      <c r="D816" s="61">
        <v>9000</v>
      </c>
    </row>
    <row r="817" spans="1:5" ht="63" x14ac:dyDescent="0.2">
      <c r="A817" s="25">
        <v>33024</v>
      </c>
      <c r="C817" s="26" t="s">
        <v>1577</v>
      </c>
      <c r="D817" s="61">
        <v>46000</v>
      </c>
    </row>
    <row r="818" spans="1:5" ht="17.25" x14ac:dyDescent="0.2">
      <c r="A818" s="37"/>
      <c r="C818" s="56" t="s">
        <v>307</v>
      </c>
      <c r="E818" s="52"/>
    </row>
    <row r="819" spans="1:5" ht="15.75" x14ac:dyDescent="0.2">
      <c r="A819" s="25">
        <f>A817+1</f>
        <v>33025</v>
      </c>
      <c r="C819" s="43" t="s">
        <v>511</v>
      </c>
      <c r="D819" s="61">
        <v>170</v>
      </c>
    </row>
    <row r="820" spans="1:5" ht="15.75" x14ac:dyDescent="0.2">
      <c r="A820" s="25">
        <f>A819+1</f>
        <v>33026</v>
      </c>
      <c r="B820" s="66" t="s">
        <v>512</v>
      </c>
      <c r="C820" s="26" t="s">
        <v>513</v>
      </c>
      <c r="D820" s="61">
        <v>2000</v>
      </c>
    </row>
    <row r="821" spans="1:5" ht="15.75" x14ac:dyDescent="0.2">
      <c r="A821" s="25">
        <f t="shared" ref="A821:A830" si="25">A820+1</f>
        <v>33027</v>
      </c>
      <c r="C821" s="26" t="s">
        <v>514</v>
      </c>
      <c r="D821" s="61">
        <v>1800</v>
      </c>
    </row>
    <row r="822" spans="1:5" ht="15.75" x14ac:dyDescent="0.2">
      <c r="A822" s="25">
        <f t="shared" si="25"/>
        <v>33028</v>
      </c>
      <c r="C822" s="26" t="s">
        <v>515</v>
      </c>
      <c r="D822" s="61">
        <v>9500</v>
      </c>
    </row>
    <row r="823" spans="1:5" ht="15.75" x14ac:dyDescent="0.2">
      <c r="A823" s="25">
        <f t="shared" si="25"/>
        <v>33029</v>
      </c>
      <c r="B823" s="66" t="s">
        <v>516</v>
      </c>
      <c r="C823" s="26" t="s">
        <v>517</v>
      </c>
      <c r="D823" s="61">
        <v>1000</v>
      </c>
      <c r="E823" s="52"/>
    </row>
    <row r="824" spans="1:5" ht="15.75" x14ac:dyDescent="0.2">
      <c r="A824" s="25">
        <f t="shared" si="25"/>
        <v>33030</v>
      </c>
      <c r="B824" s="66" t="s">
        <v>516</v>
      </c>
      <c r="C824" s="26" t="s">
        <v>518</v>
      </c>
      <c r="D824" s="61">
        <v>500</v>
      </c>
      <c r="E824" s="52"/>
    </row>
    <row r="825" spans="1:5" ht="15.75" x14ac:dyDescent="0.2">
      <c r="A825" s="25">
        <f t="shared" si="25"/>
        <v>33031</v>
      </c>
      <c r="C825" s="26" t="s">
        <v>519</v>
      </c>
      <c r="D825" s="61">
        <v>5000</v>
      </c>
    </row>
    <row r="826" spans="1:5" ht="15.75" x14ac:dyDescent="0.2">
      <c r="A826" s="25">
        <f t="shared" si="25"/>
        <v>33032</v>
      </c>
      <c r="C826" s="43" t="s">
        <v>520</v>
      </c>
      <c r="D826" s="61">
        <v>11000</v>
      </c>
      <c r="E826" s="52"/>
    </row>
    <row r="827" spans="1:5" ht="15.75" x14ac:dyDescent="0.2">
      <c r="A827" s="25">
        <f t="shared" si="25"/>
        <v>33033</v>
      </c>
      <c r="C827" s="43" t="s">
        <v>521</v>
      </c>
      <c r="D827" s="61">
        <v>1200</v>
      </c>
    </row>
    <row r="828" spans="1:5" ht="15.75" x14ac:dyDescent="0.2">
      <c r="A828" s="25">
        <f t="shared" si="25"/>
        <v>33034</v>
      </c>
      <c r="C828" s="26" t="s">
        <v>522</v>
      </c>
      <c r="D828" s="61">
        <v>1500</v>
      </c>
    </row>
    <row r="829" spans="1:5" ht="15.75" x14ac:dyDescent="0.2">
      <c r="A829" s="25">
        <f t="shared" si="25"/>
        <v>33035</v>
      </c>
      <c r="C829" s="26" t="s">
        <v>523</v>
      </c>
      <c r="D829" s="61">
        <v>1200</v>
      </c>
    </row>
    <row r="830" spans="1:5" ht="15.75" x14ac:dyDescent="0.2">
      <c r="A830" s="25">
        <f t="shared" si="25"/>
        <v>33036</v>
      </c>
      <c r="C830" s="26" t="s">
        <v>524</v>
      </c>
      <c r="D830" s="61">
        <v>1200</v>
      </c>
    </row>
    <row r="831" spans="1:5" ht="16.5" x14ac:dyDescent="0.2">
      <c r="A831" s="32"/>
      <c r="C831" s="56" t="s">
        <v>525</v>
      </c>
      <c r="E831" s="52"/>
    </row>
    <row r="832" spans="1:5" ht="15.75" x14ac:dyDescent="0.2">
      <c r="A832" s="25">
        <f>A830+1</f>
        <v>33037</v>
      </c>
      <c r="C832" s="26" t="s">
        <v>526</v>
      </c>
      <c r="D832" s="61">
        <v>5200</v>
      </c>
    </row>
    <row r="833" spans="1:5" ht="15.75" x14ac:dyDescent="0.2">
      <c r="A833" s="25">
        <f t="shared" ref="A833:A858" si="26">A832+1</f>
        <v>33038</v>
      </c>
      <c r="C833" s="26" t="s">
        <v>527</v>
      </c>
      <c r="D833" s="61">
        <v>600</v>
      </c>
      <c r="E833"/>
    </row>
    <row r="834" spans="1:5" ht="15.75" x14ac:dyDescent="0.2">
      <c r="A834" s="25">
        <f t="shared" si="26"/>
        <v>33039</v>
      </c>
      <c r="C834" s="26" t="s">
        <v>528</v>
      </c>
      <c r="D834" s="61">
        <v>7200</v>
      </c>
      <c r="E834"/>
    </row>
    <row r="835" spans="1:5" ht="47.25" x14ac:dyDescent="0.2">
      <c r="A835" s="25">
        <f t="shared" si="26"/>
        <v>33040</v>
      </c>
      <c r="B835" s="66" t="s">
        <v>529</v>
      </c>
      <c r="C835" s="7" t="s">
        <v>1611</v>
      </c>
      <c r="D835" s="61">
        <v>500</v>
      </c>
      <c r="E835"/>
    </row>
    <row r="836" spans="1:5" ht="47.25" x14ac:dyDescent="0.2">
      <c r="A836" s="25">
        <f t="shared" si="26"/>
        <v>33041</v>
      </c>
      <c r="B836" s="66" t="s">
        <v>529</v>
      </c>
      <c r="C836" s="7" t="s">
        <v>1612</v>
      </c>
      <c r="D836" s="61">
        <v>600</v>
      </c>
      <c r="E836"/>
    </row>
    <row r="837" spans="1:5" ht="15.75" x14ac:dyDescent="0.2">
      <c r="A837" s="25">
        <f t="shared" si="26"/>
        <v>33042</v>
      </c>
      <c r="C837" s="43" t="s">
        <v>530</v>
      </c>
      <c r="D837" s="61">
        <v>250</v>
      </c>
      <c r="E837"/>
    </row>
    <row r="838" spans="1:5" ht="15.75" x14ac:dyDescent="0.2">
      <c r="A838" s="25">
        <f t="shared" si="26"/>
        <v>33043</v>
      </c>
      <c r="C838" s="26" t="s">
        <v>531</v>
      </c>
      <c r="D838" s="61">
        <v>1000</v>
      </c>
      <c r="E838"/>
    </row>
    <row r="839" spans="1:5" ht="15.75" x14ac:dyDescent="0.2">
      <c r="A839" s="25">
        <f t="shared" si="26"/>
        <v>33044</v>
      </c>
      <c r="C839" s="43" t="s">
        <v>532</v>
      </c>
      <c r="D839" s="61">
        <v>320</v>
      </c>
      <c r="E839"/>
    </row>
    <row r="840" spans="1:5" ht="15.75" x14ac:dyDescent="0.2">
      <c r="A840" s="25">
        <f t="shared" si="26"/>
        <v>33045</v>
      </c>
      <c r="C840" s="26" t="s">
        <v>533</v>
      </c>
      <c r="D840" s="61">
        <v>1500</v>
      </c>
      <c r="E840"/>
    </row>
    <row r="841" spans="1:5" ht="15.75" x14ac:dyDescent="0.2">
      <c r="A841" s="25">
        <f t="shared" si="26"/>
        <v>33046</v>
      </c>
      <c r="C841" s="26" t="s">
        <v>534</v>
      </c>
      <c r="D841" s="61">
        <v>7200</v>
      </c>
      <c r="E841"/>
    </row>
    <row r="842" spans="1:5" ht="31.5" x14ac:dyDescent="0.2">
      <c r="A842" s="25">
        <f t="shared" si="26"/>
        <v>33047</v>
      </c>
      <c r="C842" s="26" t="s">
        <v>535</v>
      </c>
      <c r="D842" s="61">
        <v>1800</v>
      </c>
      <c r="E842"/>
    </row>
    <row r="843" spans="1:5" ht="15.75" x14ac:dyDescent="0.2">
      <c r="A843" s="25">
        <f t="shared" si="26"/>
        <v>33048</v>
      </c>
      <c r="C843" s="26" t="s">
        <v>536</v>
      </c>
      <c r="D843" s="61">
        <v>15000</v>
      </c>
      <c r="E843"/>
    </row>
    <row r="844" spans="1:5" ht="15.75" x14ac:dyDescent="0.2">
      <c r="A844" s="25">
        <f t="shared" si="26"/>
        <v>33049</v>
      </c>
      <c r="C844" s="26" t="s">
        <v>537</v>
      </c>
      <c r="D844" s="61">
        <v>300</v>
      </c>
      <c r="E844"/>
    </row>
    <row r="845" spans="1:5" ht="15.75" x14ac:dyDescent="0.2">
      <c r="A845" s="25">
        <f t="shared" si="26"/>
        <v>33050</v>
      </c>
      <c r="C845" s="43" t="s">
        <v>538</v>
      </c>
      <c r="D845" s="61">
        <v>1000</v>
      </c>
      <c r="E845"/>
    </row>
    <row r="846" spans="1:5" ht="15.75" x14ac:dyDescent="0.2">
      <c r="A846" s="25">
        <f t="shared" si="26"/>
        <v>33051</v>
      </c>
      <c r="C846" s="43" t="s">
        <v>539</v>
      </c>
      <c r="D846" s="61">
        <v>170</v>
      </c>
      <c r="E846"/>
    </row>
    <row r="847" spans="1:5" ht="15.75" x14ac:dyDescent="0.2">
      <c r="A847" s="25">
        <f t="shared" si="26"/>
        <v>33052</v>
      </c>
      <c r="B847" s="66" t="s">
        <v>540</v>
      </c>
      <c r="C847" s="43" t="s">
        <v>541</v>
      </c>
      <c r="D847" s="61">
        <v>140</v>
      </c>
      <c r="E847"/>
    </row>
    <row r="848" spans="1:5" ht="15.75" x14ac:dyDescent="0.2">
      <c r="A848" s="25">
        <f t="shared" si="26"/>
        <v>33053</v>
      </c>
      <c r="C848" s="26" t="s">
        <v>542</v>
      </c>
      <c r="D848" s="61">
        <v>300</v>
      </c>
      <c r="E848"/>
    </row>
    <row r="849" spans="1:5" ht="15.75" x14ac:dyDescent="0.2">
      <c r="A849" s="25">
        <f t="shared" si="26"/>
        <v>33054</v>
      </c>
      <c r="C849" s="26" t="s">
        <v>543</v>
      </c>
      <c r="D849" s="61">
        <v>20000</v>
      </c>
    </row>
    <row r="850" spans="1:5" ht="15.75" x14ac:dyDescent="0.2">
      <c r="A850" s="25">
        <f t="shared" si="26"/>
        <v>33055</v>
      </c>
      <c r="C850" s="26" t="s">
        <v>544</v>
      </c>
      <c r="D850" s="61">
        <v>2000</v>
      </c>
    </row>
    <row r="851" spans="1:5" ht="15.75" x14ac:dyDescent="0.2">
      <c r="A851" s="25">
        <f t="shared" si="26"/>
        <v>33056</v>
      </c>
      <c r="B851" s="66" t="s">
        <v>545</v>
      </c>
      <c r="C851" s="43" t="s">
        <v>546</v>
      </c>
      <c r="D851" s="61">
        <v>400</v>
      </c>
    </row>
    <row r="852" spans="1:5" ht="15.75" x14ac:dyDescent="0.2">
      <c r="A852" s="25">
        <f t="shared" si="26"/>
        <v>33057</v>
      </c>
      <c r="C852" s="43" t="s">
        <v>547</v>
      </c>
      <c r="D852" s="61">
        <v>2000</v>
      </c>
    </row>
    <row r="853" spans="1:5" ht="31.5" x14ac:dyDescent="0.2">
      <c r="A853" s="25">
        <f t="shared" si="26"/>
        <v>33058</v>
      </c>
      <c r="C853" s="26" t="s">
        <v>548</v>
      </c>
      <c r="D853" s="61">
        <v>1200</v>
      </c>
    </row>
    <row r="854" spans="1:5" ht="31.5" x14ac:dyDescent="0.2">
      <c r="A854" s="25">
        <f t="shared" si="26"/>
        <v>33059</v>
      </c>
      <c r="C854" s="26" t="s">
        <v>549</v>
      </c>
      <c r="D854" s="61">
        <v>3500</v>
      </c>
    </row>
    <row r="855" spans="1:5" ht="15.75" x14ac:dyDescent="0.2">
      <c r="A855" s="25">
        <f t="shared" si="26"/>
        <v>33060</v>
      </c>
      <c r="C855" s="26" t="s">
        <v>550</v>
      </c>
      <c r="D855" s="61">
        <v>490</v>
      </c>
      <c r="E855" s="52"/>
    </row>
    <row r="856" spans="1:5" ht="15.75" x14ac:dyDescent="0.2">
      <c r="A856" s="25">
        <f t="shared" si="26"/>
        <v>33061</v>
      </c>
      <c r="C856" s="26" t="s">
        <v>551</v>
      </c>
      <c r="D856" s="61">
        <v>1500</v>
      </c>
    </row>
    <row r="857" spans="1:5" ht="15.75" x14ac:dyDescent="0.2">
      <c r="A857" s="25">
        <f t="shared" si="26"/>
        <v>33062</v>
      </c>
      <c r="C857" s="26" t="s">
        <v>552</v>
      </c>
      <c r="D857" s="61">
        <v>7200</v>
      </c>
    </row>
    <row r="858" spans="1:5" ht="31.5" x14ac:dyDescent="0.2">
      <c r="A858" s="25">
        <f t="shared" si="26"/>
        <v>33063</v>
      </c>
      <c r="C858" s="26" t="s">
        <v>553</v>
      </c>
      <c r="D858" s="61">
        <v>7200</v>
      </c>
    </row>
    <row r="859" spans="1:5" ht="15.75" x14ac:dyDescent="0.2">
      <c r="A859" s="25"/>
      <c r="C859" s="26" t="s">
        <v>1718</v>
      </c>
      <c r="D859" s="61">
        <v>620</v>
      </c>
      <c r="E859" s="52"/>
    </row>
    <row r="860" spans="1:5" x14ac:dyDescent="0.2">
      <c r="A860" s="20"/>
      <c r="B860" s="70"/>
      <c r="C860" s="60" t="s">
        <v>554</v>
      </c>
      <c r="E860" s="52"/>
    </row>
    <row r="861" spans="1:5" x14ac:dyDescent="0.2">
      <c r="A861" s="32"/>
      <c r="C861" s="57" t="s">
        <v>555</v>
      </c>
      <c r="E861" s="52"/>
    </row>
    <row r="862" spans="1:5" ht="15.75" x14ac:dyDescent="0.2">
      <c r="A862" s="25">
        <v>34000</v>
      </c>
      <c r="C862" s="26" t="s">
        <v>556</v>
      </c>
      <c r="D862" s="61">
        <v>2400</v>
      </c>
    </row>
    <row r="863" spans="1:5" ht="15.75" x14ac:dyDescent="0.2">
      <c r="A863" s="25">
        <f t="shared" ref="A863:A924" si="27">A862+1</f>
        <v>34001</v>
      </c>
      <c r="C863" s="26" t="s">
        <v>557</v>
      </c>
      <c r="D863" s="61">
        <v>2400</v>
      </c>
    </row>
    <row r="864" spans="1:5" ht="15.75" x14ac:dyDescent="0.2">
      <c r="A864" s="25">
        <f t="shared" si="27"/>
        <v>34002</v>
      </c>
      <c r="B864" s="66" t="s">
        <v>558</v>
      </c>
      <c r="C864" s="26" t="s">
        <v>559</v>
      </c>
      <c r="D864" s="61">
        <v>2400</v>
      </c>
    </row>
    <row r="865" spans="1:5" ht="31.5" x14ac:dyDescent="0.2">
      <c r="A865" s="25">
        <f t="shared" si="27"/>
        <v>34003</v>
      </c>
      <c r="C865" s="26" t="s">
        <v>560</v>
      </c>
      <c r="D865" s="61">
        <v>3000</v>
      </c>
    </row>
    <row r="866" spans="1:5" x14ac:dyDescent="0.2">
      <c r="A866" s="32"/>
      <c r="C866" s="57" t="s">
        <v>561</v>
      </c>
      <c r="E866" s="52"/>
    </row>
    <row r="867" spans="1:5" ht="15.75" x14ac:dyDescent="0.2">
      <c r="A867" s="25">
        <v>34004</v>
      </c>
      <c r="B867" s="66" t="s">
        <v>562</v>
      </c>
      <c r="C867" s="26" t="s">
        <v>563</v>
      </c>
      <c r="D867" s="61">
        <v>4800</v>
      </c>
    </row>
    <row r="868" spans="1:5" ht="31.5" x14ac:dyDescent="0.2">
      <c r="A868" s="25">
        <f t="shared" si="27"/>
        <v>34005</v>
      </c>
      <c r="C868" s="26" t="s">
        <v>564</v>
      </c>
      <c r="D868" s="61">
        <v>4800</v>
      </c>
    </row>
    <row r="869" spans="1:5" ht="31.5" x14ac:dyDescent="0.2">
      <c r="A869" s="25">
        <f t="shared" si="27"/>
        <v>34006</v>
      </c>
      <c r="C869" s="26" t="s">
        <v>565</v>
      </c>
      <c r="D869" s="61">
        <v>4800</v>
      </c>
    </row>
    <row r="870" spans="1:5" ht="15.75" x14ac:dyDescent="0.2">
      <c r="A870" s="25">
        <f t="shared" si="27"/>
        <v>34007</v>
      </c>
      <c r="C870" s="26" t="s">
        <v>566</v>
      </c>
      <c r="D870" s="61">
        <v>4800</v>
      </c>
    </row>
    <row r="871" spans="1:5" ht="15.75" x14ac:dyDescent="0.2">
      <c r="A871" s="25">
        <f t="shared" si="27"/>
        <v>34008</v>
      </c>
      <c r="C871" s="26" t="s">
        <v>567</v>
      </c>
      <c r="D871" s="61">
        <v>4800</v>
      </c>
    </row>
    <row r="872" spans="1:5" ht="31.5" x14ac:dyDescent="0.2">
      <c r="A872" s="25">
        <f>A871+1</f>
        <v>34009</v>
      </c>
      <c r="C872" s="26" t="s">
        <v>1601</v>
      </c>
      <c r="D872" s="61">
        <v>10000</v>
      </c>
    </row>
    <row r="873" spans="1:5" ht="31.5" x14ac:dyDescent="0.2">
      <c r="A873" s="25">
        <f>A872+1</f>
        <v>34010</v>
      </c>
      <c r="C873" s="26" t="s">
        <v>568</v>
      </c>
      <c r="D873" s="61">
        <v>4800</v>
      </c>
    </row>
    <row r="874" spans="1:5" ht="15.75" x14ac:dyDescent="0.2">
      <c r="A874" s="25">
        <v>34011</v>
      </c>
      <c r="C874" s="26" t="s">
        <v>569</v>
      </c>
      <c r="D874" s="61">
        <v>4800</v>
      </c>
    </row>
    <row r="875" spans="1:5" x14ac:dyDescent="0.2">
      <c r="A875" s="32"/>
      <c r="C875" s="57" t="s">
        <v>570</v>
      </c>
      <c r="E875" s="52"/>
    </row>
    <row r="876" spans="1:5" ht="15.75" x14ac:dyDescent="0.2">
      <c r="A876" s="25">
        <f>A874+1</f>
        <v>34012</v>
      </c>
      <c r="C876" s="26" t="s">
        <v>571</v>
      </c>
      <c r="D876" s="61">
        <v>7200</v>
      </c>
    </row>
    <row r="877" spans="1:5" ht="15.75" x14ac:dyDescent="0.2">
      <c r="A877" s="25">
        <f t="shared" si="27"/>
        <v>34013</v>
      </c>
      <c r="C877" s="26" t="s">
        <v>572</v>
      </c>
      <c r="D877" s="61">
        <v>7200</v>
      </c>
    </row>
    <row r="878" spans="1:5" ht="15.75" x14ac:dyDescent="0.2">
      <c r="A878" s="25">
        <f t="shared" si="27"/>
        <v>34014</v>
      </c>
      <c r="C878" s="26" t="s">
        <v>573</v>
      </c>
      <c r="D878" s="61">
        <v>7200</v>
      </c>
    </row>
    <row r="879" spans="1:5" ht="31.5" x14ac:dyDescent="0.2">
      <c r="A879" s="25">
        <f t="shared" si="27"/>
        <v>34015</v>
      </c>
      <c r="C879" s="26" t="s">
        <v>574</v>
      </c>
      <c r="D879" s="61">
        <v>7200</v>
      </c>
    </row>
    <row r="880" spans="1:5" ht="31.5" x14ac:dyDescent="0.2">
      <c r="A880" s="25">
        <f t="shared" si="27"/>
        <v>34016</v>
      </c>
      <c r="C880" s="26" t="s">
        <v>575</v>
      </c>
      <c r="D880" s="61">
        <v>7200</v>
      </c>
    </row>
    <row r="881" spans="1:5" ht="31.5" x14ac:dyDescent="0.2">
      <c r="A881" s="25">
        <f t="shared" si="27"/>
        <v>34017</v>
      </c>
      <c r="C881" s="26" t="s">
        <v>576</v>
      </c>
      <c r="D881" s="61">
        <v>7200</v>
      </c>
    </row>
    <row r="882" spans="1:5" ht="15.75" x14ac:dyDescent="0.2">
      <c r="A882" s="25">
        <f t="shared" si="27"/>
        <v>34018</v>
      </c>
      <c r="C882" s="26" t="s">
        <v>577</v>
      </c>
      <c r="D882" s="61">
        <v>7200</v>
      </c>
    </row>
    <row r="883" spans="1:5" ht="15.75" x14ac:dyDescent="0.2">
      <c r="A883" s="25">
        <f t="shared" si="27"/>
        <v>34019</v>
      </c>
      <c r="C883" s="26" t="s">
        <v>578</v>
      </c>
      <c r="D883" s="61">
        <v>7200</v>
      </c>
    </row>
    <row r="884" spans="1:5" ht="15.75" x14ac:dyDescent="0.2">
      <c r="A884" s="25">
        <f t="shared" si="27"/>
        <v>34020</v>
      </c>
      <c r="C884" s="26" t="s">
        <v>579</v>
      </c>
      <c r="D884" s="61">
        <v>7200</v>
      </c>
    </row>
    <row r="885" spans="1:5" ht="15.75" x14ac:dyDescent="0.2">
      <c r="A885" s="25">
        <f t="shared" si="27"/>
        <v>34021</v>
      </c>
      <c r="C885" s="26" t="s">
        <v>580</v>
      </c>
      <c r="D885" s="61">
        <v>7200</v>
      </c>
    </row>
    <row r="886" spans="1:5" ht="15.75" x14ac:dyDescent="0.2">
      <c r="A886" s="25">
        <f t="shared" si="27"/>
        <v>34022</v>
      </c>
      <c r="C886" s="26" t="s">
        <v>581</v>
      </c>
      <c r="D886" s="61">
        <v>7200</v>
      </c>
    </row>
    <row r="887" spans="1:5" ht="15.75" x14ac:dyDescent="0.2">
      <c r="A887" s="25">
        <f t="shared" si="27"/>
        <v>34023</v>
      </c>
      <c r="B887" s="66" t="s">
        <v>582</v>
      </c>
      <c r="C887" s="26" t="s">
        <v>583</v>
      </c>
      <c r="D887" s="61">
        <v>7200</v>
      </c>
    </row>
    <row r="888" spans="1:5" x14ac:dyDescent="0.2">
      <c r="A888" s="32"/>
      <c r="C888" s="57" t="s">
        <v>584</v>
      </c>
      <c r="E888" s="52"/>
    </row>
    <row r="889" spans="1:5" ht="15.75" x14ac:dyDescent="0.2">
      <c r="A889" s="25">
        <f>A887+1</f>
        <v>34024</v>
      </c>
      <c r="C889" s="26" t="s">
        <v>585</v>
      </c>
      <c r="D889" s="61">
        <v>9500</v>
      </c>
    </row>
    <row r="890" spans="1:5" ht="15.75" x14ac:dyDescent="0.2">
      <c r="A890" s="25">
        <f t="shared" si="27"/>
        <v>34025</v>
      </c>
      <c r="C890" s="26" t="s">
        <v>586</v>
      </c>
      <c r="D890" s="61">
        <v>9500</v>
      </c>
    </row>
    <row r="891" spans="1:5" ht="47.25" x14ac:dyDescent="0.2">
      <c r="A891" s="25">
        <f t="shared" si="27"/>
        <v>34026</v>
      </c>
      <c r="C891" s="26" t="s">
        <v>587</v>
      </c>
      <c r="D891" s="61">
        <v>9500</v>
      </c>
    </row>
    <row r="892" spans="1:5" ht="31.5" x14ac:dyDescent="0.2">
      <c r="A892" s="25">
        <f t="shared" si="27"/>
        <v>34027</v>
      </c>
      <c r="C892" s="26" t="s">
        <v>588</v>
      </c>
      <c r="D892" s="61">
        <v>9500</v>
      </c>
    </row>
    <row r="893" spans="1:5" ht="31.5" x14ac:dyDescent="0.2">
      <c r="A893" s="25">
        <f t="shared" si="27"/>
        <v>34028</v>
      </c>
      <c r="C893" s="26" t="s">
        <v>589</v>
      </c>
      <c r="D893" s="61">
        <v>9500</v>
      </c>
    </row>
    <row r="894" spans="1:5" ht="15.75" x14ac:dyDescent="0.2">
      <c r="A894" s="25">
        <f t="shared" si="27"/>
        <v>34029</v>
      </c>
      <c r="C894" s="26" t="s">
        <v>590</v>
      </c>
      <c r="D894" s="61">
        <v>9500</v>
      </c>
    </row>
    <row r="895" spans="1:5" ht="31.5" x14ac:dyDescent="0.2">
      <c r="A895" s="25">
        <f t="shared" si="27"/>
        <v>34030</v>
      </c>
      <c r="C895" s="26" t="s">
        <v>591</v>
      </c>
      <c r="D895" s="61">
        <v>9500</v>
      </c>
    </row>
    <row r="896" spans="1:5" ht="31.5" x14ac:dyDescent="0.2">
      <c r="A896" s="25">
        <f t="shared" si="27"/>
        <v>34031</v>
      </c>
      <c r="C896" s="26" t="s">
        <v>592</v>
      </c>
      <c r="D896" s="61">
        <v>9500</v>
      </c>
    </row>
    <row r="897" spans="1:5" ht="15.75" x14ac:dyDescent="0.2">
      <c r="A897" s="25">
        <f t="shared" si="27"/>
        <v>34032</v>
      </c>
      <c r="C897" s="26" t="s">
        <v>593</v>
      </c>
      <c r="D897" s="61">
        <v>9500</v>
      </c>
    </row>
    <row r="898" spans="1:5" ht="15.75" x14ac:dyDescent="0.2">
      <c r="A898" s="25">
        <f t="shared" si="27"/>
        <v>34033</v>
      </c>
      <c r="C898" s="26" t="s">
        <v>594</v>
      </c>
      <c r="D898" s="61">
        <v>9500</v>
      </c>
    </row>
    <row r="899" spans="1:5" ht="15.75" x14ac:dyDescent="0.2">
      <c r="A899" s="25">
        <f t="shared" si="27"/>
        <v>34034</v>
      </c>
      <c r="C899" s="26" t="s">
        <v>595</v>
      </c>
      <c r="D899" s="61">
        <v>9500</v>
      </c>
    </row>
    <row r="900" spans="1:5" ht="15.75" x14ac:dyDescent="0.2">
      <c r="A900" s="25">
        <f t="shared" si="27"/>
        <v>34035</v>
      </c>
      <c r="C900" s="26" t="s">
        <v>596</v>
      </c>
      <c r="D900" s="61">
        <v>9500</v>
      </c>
    </row>
    <row r="901" spans="1:5" ht="31.5" x14ac:dyDescent="0.2">
      <c r="A901" s="25">
        <f t="shared" si="27"/>
        <v>34036</v>
      </c>
      <c r="C901" s="26" t="s">
        <v>597</v>
      </c>
      <c r="D901" s="61">
        <v>9500</v>
      </c>
    </row>
    <row r="902" spans="1:5" ht="15.75" x14ac:dyDescent="0.2">
      <c r="A902" s="25">
        <f t="shared" si="27"/>
        <v>34037</v>
      </c>
      <c r="C902" s="26" t="s">
        <v>598</v>
      </c>
      <c r="D902" s="61">
        <v>9500</v>
      </c>
    </row>
    <row r="903" spans="1:5" ht="15.75" x14ac:dyDescent="0.2">
      <c r="A903" s="25">
        <f t="shared" si="27"/>
        <v>34038</v>
      </c>
      <c r="C903" s="26" t="s">
        <v>599</v>
      </c>
      <c r="D903" s="61">
        <v>9500</v>
      </c>
    </row>
    <row r="904" spans="1:5" x14ac:dyDescent="0.2">
      <c r="A904" s="32"/>
      <c r="C904" s="57" t="s">
        <v>600</v>
      </c>
      <c r="E904" s="52"/>
    </row>
    <row r="905" spans="1:5" ht="31.5" x14ac:dyDescent="0.2">
      <c r="A905" s="25">
        <f>A903+1</f>
        <v>34039</v>
      </c>
      <c r="B905" s="66" t="s">
        <v>601</v>
      </c>
      <c r="C905" s="26" t="s">
        <v>602</v>
      </c>
      <c r="D905" s="61">
        <v>35000</v>
      </c>
    </row>
    <row r="906" spans="1:5" ht="31.5" x14ac:dyDescent="0.2">
      <c r="A906" s="25">
        <f t="shared" si="27"/>
        <v>34040</v>
      </c>
      <c r="B906" s="66" t="s">
        <v>601</v>
      </c>
      <c r="C906" s="26" t="s">
        <v>603</v>
      </c>
      <c r="D906" s="61">
        <v>36700</v>
      </c>
    </row>
    <row r="907" spans="1:5" ht="31.5" x14ac:dyDescent="0.2">
      <c r="A907" s="25">
        <f t="shared" si="27"/>
        <v>34041</v>
      </c>
      <c r="B907" s="66" t="s">
        <v>601</v>
      </c>
      <c r="C907" s="26" t="s">
        <v>604</v>
      </c>
      <c r="D907" s="61">
        <v>24400</v>
      </c>
    </row>
    <row r="908" spans="1:5" ht="31.5" x14ac:dyDescent="0.2">
      <c r="A908" s="25">
        <f t="shared" si="27"/>
        <v>34042</v>
      </c>
      <c r="B908" s="66" t="s">
        <v>1121</v>
      </c>
      <c r="C908" s="15" t="s">
        <v>1323</v>
      </c>
      <c r="D908" s="61">
        <v>25000</v>
      </c>
    </row>
    <row r="909" spans="1:5" ht="31.5" x14ac:dyDescent="0.2">
      <c r="A909" s="25" t="s">
        <v>1902</v>
      </c>
      <c r="B909" s="66" t="s">
        <v>1121</v>
      </c>
      <c r="C909" s="26" t="s">
        <v>1120</v>
      </c>
      <c r="D909" s="61">
        <v>25000</v>
      </c>
    </row>
    <row r="910" spans="1:5" ht="15.75" x14ac:dyDescent="0.2">
      <c r="A910" s="25">
        <f>A908+1</f>
        <v>34043</v>
      </c>
      <c r="C910" s="26" t="s">
        <v>605</v>
      </c>
      <c r="D910" s="61">
        <v>11900</v>
      </c>
    </row>
    <row r="911" spans="1:5" ht="15.75" x14ac:dyDescent="0.2">
      <c r="A911" s="25">
        <f t="shared" si="27"/>
        <v>34044</v>
      </c>
      <c r="C911" s="26" t="s">
        <v>606</v>
      </c>
      <c r="D911" s="61">
        <v>11900</v>
      </c>
    </row>
    <row r="912" spans="1:5" ht="31.5" x14ac:dyDescent="0.2">
      <c r="A912" s="25">
        <f t="shared" si="27"/>
        <v>34045</v>
      </c>
      <c r="C912" s="26" t="s">
        <v>607</v>
      </c>
      <c r="D912" s="61">
        <v>11900</v>
      </c>
    </row>
    <row r="913" spans="1:5" ht="31.5" x14ac:dyDescent="0.2">
      <c r="A913" s="25">
        <f t="shared" si="27"/>
        <v>34046</v>
      </c>
      <c r="C913" s="26" t="s">
        <v>608</v>
      </c>
      <c r="D913" s="61">
        <v>11900</v>
      </c>
    </row>
    <row r="914" spans="1:5" ht="31.5" x14ac:dyDescent="0.2">
      <c r="A914" s="25">
        <f t="shared" si="27"/>
        <v>34047</v>
      </c>
      <c r="C914" s="26" t="s">
        <v>609</v>
      </c>
      <c r="D914" s="61">
        <v>11900</v>
      </c>
    </row>
    <row r="915" spans="1:5" ht="47.25" x14ac:dyDescent="0.2">
      <c r="A915" s="25">
        <f t="shared" si="27"/>
        <v>34048</v>
      </c>
      <c r="C915" s="26" t="s">
        <v>610</v>
      </c>
      <c r="D915" s="61">
        <v>11900</v>
      </c>
    </row>
    <row r="916" spans="1:5" ht="31.5" x14ac:dyDescent="0.2">
      <c r="A916" s="25">
        <f t="shared" si="27"/>
        <v>34049</v>
      </c>
      <c r="C916" s="26" t="s">
        <v>611</v>
      </c>
      <c r="D916" s="61">
        <v>11900</v>
      </c>
    </row>
    <row r="917" spans="1:5" ht="31.5" x14ac:dyDescent="0.2">
      <c r="A917" s="25">
        <f t="shared" si="27"/>
        <v>34050</v>
      </c>
      <c r="C917" s="26" t="s">
        <v>612</v>
      </c>
      <c r="D917" s="61">
        <v>11900</v>
      </c>
    </row>
    <row r="918" spans="1:5" ht="15.75" x14ac:dyDescent="0.2">
      <c r="A918" s="25">
        <f t="shared" si="27"/>
        <v>34051</v>
      </c>
      <c r="C918" s="26" t="s">
        <v>613</v>
      </c>
      <c r="D918" s="61">
        <v>11900</v>
      </c>
    </row>
    <row r="919" spans="1:5" ht="15.75" x14ac:dyDescent="0.2">
      <c r="A919" s="25">
        <f t="shared" si="27"/>
        <v>34052</v>
      </c>
      <c r="C919" s="26" t="s">
        <v>614</v>
      </c>
      <c r="D919" s="61">
        <v>11900</v>
      </c>
    </row>
    <row r="920" spans="1:5" ht="31.5" x14ac:dyDescent="0.2">
      <c r="A920" s="25">
        <f t="shared" si="27"/>
        <v>34053</v>
      </c>
      <c r="C920" s="26" t="s">
        <v>615</v>
      </c>
      <c r="D920" s="61">
        <v>11900</v>
      </c>
    </row>
    <row r="921" spans="1:5" ht="31.5" x14ac:dyDescent="0.2">
      <c r="A921" s="25">
        <f t="shared" si="27"/>
        <v>34054</v>
      </c>
      <c r="C921" s="26" t="s">
        <v>616</v>
      </c>
      <c r="D921" s="61">
        <v>11900</v>
      </c>
    </row>
    <row r="922" spans="1:5" ht="47.25" x14ac:dyDescent="0.2">
      <c r="A922" s="25">
        <f t="shared" si="27"/>
        <v>34055</v>
      </c>
      <c r="C922" s="26" t="s">
        <v>617</v>
      </c>
      <c r="D922" s="61">
        <v>11900</v>
      </c>
    </row>
    <row r="923" spans="1:5" ht="31.5" x14ac:dyDescent="0.2">
      <c r="A923" s="25">
        <f t="shared" si="27"/>
        <v>34056</v>
      </c>
      <c r="C923" s="26" t="s">
        <v>618</v>
      </c>
      <c r="D923" s="61">
        <v>11900</v>
      </c>
    </row>
    <row r="924" spans="1:5" ht="31.5" x14ac:dyDescent="0.2">
      <c r="A924" s="25">
        <f t="shared" si="27"/>
        <v>34057</v>
      </c>
      <c r="C924" s="26" t="s">
        <v>619</v>
      </c>
      <c r="D924" s="61">
        <v>11900</v>
      </c>
    </row>
    <row r="925" spans="1:5" ht="16.5" x14ac:dyDescent="0.2">
      <c r="A925" s="32"/>
      <c r="C925" s="58" t="s">
        <v>1318</v>
      </c>
      <c r="E925" s="52"/>
    </row>
    <row r="926" spans="1:5" ht="15.75" x14ac:dyDescent="0.2">
      <c r="A926" s="25">
        <f>A924+1</f>
        <v>34058</v>
      </c>
      <c r="C926" s="10" t="s">
        <v>477</v>
      </c>
      <c r="D926" s="61">
        <v>400</v>
      </c>
    </row>
    <row r="927" spans="1:5" ht="15.75" x14ac:dyDescent="0.2">
      <c r="A927" s="25">
        <f>A926+1</f>
        <v>34059</v>
      </c>
      <c r="C927" s="10" t="s">
        <v>476</v>
      </c>
      <c r="D927" s="61">
        <v>750</v>
      </c>
    </row>
    <row r="928" spans="1:5" ht="31.5" x14ac:dyDescent="0.2">
      <c r="A928" s="25">
        <f>A927+1</f>
        <v>34060</v>
      </c>
      <c r="C928" s="26" t="s">
        <v>453</v>
      </c>
      <c r="D928" s="61">
        <v>150</v>
      </c>
    </row>
    <row r="929" spans="1:5" x14ac:dyDescent="0.2">
      <c r="A929" s="19"/>
      <c r="B929" s="70"/>
      <c r="C929" s="60" t="s">
        <v>620</v>
      </c>
      <c r="E929" s="52"/>
    </row>
    <row r="930" spans="1:5" ht="31.5" x14ac:dyDescent="0.2">
      <c r="A930" s="25">
        <v>35000</v>
      </c>
      <c r="C930" s="7" t="s">
        <v>621</v>
      </c>
      <c r="D930" s="61">
        <v>12100</v>
      </c>
    </row>
    <row r="931" spans="1:5" ht="15.75" x14ac:dyDescent="0.2">
      <c r="A931" s="25">
        <f>A930+1</f>
        <v>35001</v>
      </c>
      <c r="B931" s="66" t="s">
        <v>622</v>
      </c>
      <c r="C931" s="26" t="s">
        <v>623</v>
      </c>
      <c r="D931" s="61">
        <v>8000</v>
      </c>
    </row>
    <row r="932" spans="1:5" ht="15.75" x14ac:dyDescent="0.2">
      <c r="A932" s="25">
        <f>A931+1</f>
        <v>35002</v>
      </c>
      <c r="C932" s="26" t="s">
        <v>624</v>
      </c>
      <c r="D932" s="61">
        <v>10000</v>
      </c>
    </row>
    <row r="933" spans="1:5" ht="15.75" x14ac:dyDescent="0.2">
      <c r="A933" s="25">
        <f>A932+1</f>
        <v>35003</v>
      </c>
      <c r="B933" s="66" t="s">
        <v>625</v>
      </c>
      <c r="C933" s="26" t="s">
        <v>626</v>
      </c>
      <c r="D933" s="61">
        <v>12500</v>
      </c>
    </row>
    <row r="934" spans="1:5" ht="31.5" x14ac:dyDescent="0.2">
      <c r="A934" s="25">
        <f>A933+1</f>
        <v>35004</v>
      </c>
      <c r="B934" s="66" t="s">
        <v>625</v>
      </c>
      <c r="C934" s="26" t="s">
        <v>685</v>
      </c>
      <c r="D934" s="61">
        <v>5000</v>
      </c>
    </row>
    <row r="935" spans="1:5" ht="15.75" x14ac:dyDescent="0.2">
      <c r="A935" s="25">
        <f>A934+1</f>
        <v>35005</v>
      </c>
      <c r="B935" s="66" t="s">
        <v>625</v>
      </c>
      <c r="C935" s="26" t="s">
        <v>686</v>
      </c>
      <c r="D935" s="61">
        <v>6500</v>
      </c>
    </row>
    <row r="936" spans="1:5" ht="15.75" x14ac:dyDescent="0.2">
      <c r="A936" s="25">
        <f t="shared" ref="A936:A999" si="28">A935+1</f>
        <v>35006</v>
      </c>
      <c r="C936" s="26" t="s">
        <v>627</v>
      </c>
      <c r="D936" s="61">
        <v>3500</v>
      </c>
    </row>
    <row r="937" spans="1:5" ht="15.75" x14ac:dyDescent="0.2">
      <c r="A937" s="25">
        <f t="shared" si="28"/>
        <v>35007</v>
      </c>
      <c r="B937" s="66" t="s">
        <v>628</v>
      </c>
      <c r="C937" s="26" t="s">
        <v>629</v>
      </c>
      <c r="D937" s="61">
        <v>1700</v>
      </c>
    </row>
    <row r="938" spans="1:5" ht="15.75" x14ac:dyDescent="0.2">
      <c r="A938" s="25">
        <f t="shared" si="28"/>
        <v>35008</v>
      </c>
      <c r="C938" s="26" t="s">
        <v>630</v>
      </c>
      <c r="D938" s="61">
        <v>15400</v>
      </c>
    </row>
    <row r="939" spans="1:5" ht="15.75" x14ac:dyDescent="0.2">
      <c r="A939" s="25">
        <f t="shared" si="28"/>
        <v>35009</v>
      </c>
      <c r="C939" s="26" t="s">
        <v>631</v>
      </c>
      <c r="D939" s="61">
        <v>15400</v>
      </c>
    </row>
    <row r="940" spans="1:5" ht="15.75" x14ac:dyDescent="0.2">
      <c r="A940" s="25">
        <f t="shared" si="28"/>
        <v>35010</v>
      </c>
      <c r="B940" s="66" t="s">
        <v>688</v>
      </c>
      <c r="C940" s="26" t="s">
        <v>965</v>
      </c>
      <c r="D940" s="61">
        <v>14000</v>
      </c>
    </row>
    <row r="941" spans="1:5" ht="31.5" x14ac:dyDescent="0.2">
      <c r="A941" s="25">
        <f t="shared" si="28"/>
        <v>35011</v>
      </c>
      <c r="B941" s="66" t="s">
        <v>632</v>
      </c>
      <c r="C941" s="26" t="s">
        <v>1628</v>
      </c>
      <c r="D941" s="61" t="s">
        <v>1811</v>
      </c>
      <c r="E941" s="55"/>
    </row>
    <row r="942" spans="1:5" ht="31.5" x14ac:dyDescent="0.2">
      <c r="A942" s="25">
        <f t="shared" si="28"/>
        <v>35012</v>
      </c>
      <c r="B942" s="66" t="s">
        <v>1629</v>
      </c>
      <c r="C942" s="26" t="s">
        <v>1630</v>
      </c>
      <c r="D942" s="61" t="s">
        <v>1815</v>
      </c>
    </row>
    <row r="943" spans="1:5" ht="31.5" x14ac:dyDescent="0.2">
      <c r="A943" s="25">
        <f t="shared" si="28"/>
        <v>35013</v>
      </c>
      <c r="B943" s="66" t="s">
        <v>1631</v>
      </c>
      <c r="C943" s="26" t="s">
        <v>1632</v>
      </c>
      <c r="D943" s="61" t="s">
        <v>1821</v>
      </c>
    </row>
    <row r="944" spans="1:5" ht="47.25" x14ac:dyDescent="0.2">
      <c r="A944" s="25">
        <f t="shared" si="28"/>
        <v>35014</v>
      </c>
      <c r="B944" s="66" t="s">
        <v>632</v>
      </c>
      <c r="C944" s="26" t="s">
        <v>1633</v>
      </c>
      <c r="D944" s="61" t="s">
        <v>1820</v>
      </c>
    </row>
    <row r="945" spans="1:5" ht="47.25" x14ac:dyDescent="0.2">
      <c r="A945" s="25">
        <f t="shared" si="28"/>
        <v>35015</v>
      </c>
      <c r="B945" s="66" t="s">
        <v>1629</v>
      </c>
      <c r="C945" s="26" t="s">
        <v>1634</v>
      </c>
      <c r="D945" s="61" t="s">
        <v>1819</v>
      </c>
      <c r="E945"/>
    </row>
    <row r="946" spans="1:5" ht="47.25" x14ac:dyDescent="0.2">
      <c r="A946" s="25">
        <f t="shared" si="28"/>
        <v>35016</v>
      </c>
      <c r="B946" s="66" t="s">
        <v>1631</v>
      </c>
      <c r="C946" s="26" t="s">
        <v>1635</v>
      </c>
      <c r="D946" s="61" t="s">
        <v>1818</v>
      </c>
      <c r="E946"/>
    </row>
    <row r="947" spans="1:5" ht="31.5" x14ac:dyDescent="0.2">
      <c r="A947" s="25">
        <f t="shared" si="28"/>
        <v>35017</v>
      </c>
      <c r="B947" s="66" t="s">
        <v>633</v>
      </c>
      <c r="C947" s="26" t="s">
        <v>1636</v>
      </c>
      <c r="D947" s="61" t="s">
        <v>1817</v>
      </c>
      <c r="E947"/>
    </row>
    <row r="948" spans="1:5" ht="31.5" x14ac:dyDescent="0.2">
      <c r="A948" s="25">
        <f t="shared" si="28"/>
        <v>35018</v>
      </c>
      <c r="B948" s="66" t="s">
        <v>633</v>
      </c>
      <c r="C948" s="26" t="s">
        <v>1637</v>
      </c>
      <c r="D948" s="61" t="s">
        <v>1816</v>
      </c>
      <c r="E948"/>
    </row>
    <row r="949" spans="1:5" ht="31.5" x14ac:dyDescent="0.2">
      <c r="A949" s="25">
        <f t="shared" si="28"/>
        <v>35019</v>
      </c>
      <c r="B949" s="66" t="s">
        <v>633</v>
      </c>
      <c r="C949" s="26" t="s">
        <v>1638</v>
      </c>
      <c r="D949" s="61" t="s">
        <v>1815</v>
      </c>
      <c r="E949"/>
    </row>
    <row r="950" spans="1:5" ht="31.5" x14ac:dyDescent="0.2">
      <c r="A950" s="25">
        <f t="shared" si="28"/>
        <v>35020</v>
      </c>
      <c r="B950" s="66" t="s">
        <v>633</v>
      </c>
      <c r="C950" s="26" t="s">
        <v>1639</v>
      </c>
      <c r="D950" s="61" t="s">
        <v>1814</v>
      </c>
      <c r="E950"/>
    </row>
    <row r="951" spans="1:5" ht="31.5" x14ac:dyDescent="0.2">
      <c r="A951" s="25">
        <f t="shared" si="28"/>
        <v>35021</v>
      </c>
      <c r="B951" s="66" t="s">
        <v>633</v>
      </c>
      <c r="C951" s="26" t="s">
        <v>1640</v>
      </c>
      <c r="D951" s="61" t="s">
        <v>1813</v>
      </c>
      <c r="E951"/>
    </row>
    <row r="952" spans="1:5" ht="31.5" x14ac:dyDescent="0.2">
      <c r="A952" s="25">
        <f t="shared" si="28"/>
        <v>35022</v>
      </c>
      <c r="B952" s="66" t="s">
        <v>633</v>
      </c>
      <c r="C952" s="26" t="s">
        <v>1641</v>
      </c>
      <c r="D952" s="61" t="s">
        <v>1812</v>
      </c>
      <c r="E952"/>
    </row>
    <row r="953" spans="1:5" ht="15.75" x14ac:dyDescent="0.2">
      <c r="A953" s="25">
        <f t="shared" si="28"/>
        <v>35023</v>
      </c>
      <c r="C953" s="26" t="s">
        <v>634</v>
      </c>
      <c r="D953" s="61">
        <v>1900</v>
      </c>
      <c r="E953"/>
    </row>
    <row r="954" spans="1:5" ht="15.75" x14ac:dyDescent="0.2">
      <c r="A954" s="25">
        <f t="shared" si="28"/>
        <v>35024</v>
      </c>
      <c r="C954" s="26" t="s">
        <v>635</v>
      </c>
      <c r="D954" s="61">
        <v>4700</v>
      </c>
      <c r="E954"/>
    </row>
    <row r="955" spans="1:5" ht="15.75" x14ac:dyDescent="0.2">
      <c r="A955" s="25">
        <f t="shared" si="28"/>
        <v>35025</v>
      </c>
      <c r="C955" s="26" t="s">
        <v>636</v>
      </c>
      <c r="D955" s="61">
        <v>9300</v>
      </c>
      <c r="E955"/>
    </row>
    <row r="956" spans="1:5" ht="15.75" x14ac:dyDescent="0.2">
      <c r="A956" s="25">
        <f t="shared" si="28"/>
        <v>35026</v>
      </c>
      <c r="C956" s="26" t="s">
        <v>571</v>
      </c>
      <c r="D956" s="61">
        <v>1600</v>
      </c>
      <c r="E956"/>
    </row>
    <row r="957" spans="1:5" ht="15.75" x14ac:dyDescent="0.2">
      <c r="A957" s="25">
        <f t="shared" si="28"/>
        <v>35027</v>
      </c>
      <c r="B957" s="66" t="s">
        <v>637</v>
      </c>
      <c r="C957" s="26" t="s">
        <v>638</v>
      </c>
      <c r="D957" s="61">
        <v>5000</v>
      </c>
      <c r="E957"/>
    </row>
    <row r="958" spans="1:5" ht="31.5" x14ac:dyDescent="0.2">
      <c r="A958" s="25">
        <f t="shared" si="28"/>
        <v>35028</v>
      </c>
      <c r="B958" s="66" t="s">
        <v>639</v>
      </c>
      <c r="C958" s="26" t="s">
        <v>962</v>
      </c>
      <c r="D958" s="61">
        <v>14000</v>
      </c>
      <c r="E958"/>
    </row>
    <row r="959" spans="1:5" ht="31.5" x14ac:dyDescent="0.2">
      <c r="A959" s="25">
        <f t="shared" si="28"/>
        <v>35029</v>
      </c>
      <c r="B959" s="66" t="s">
        <v>640</v>
      </c>
      <c r="C959" s="26" t="s">
        <v>963</v>
      </c>
      <c r="D959" s="61">
        <v>14000</v>
      </c>
      <c r="E959"/>
    </row>
    <row r="960" spans="1:5" ht="15.75" x14ac:dyDescent="0.2">
      <c r="A960" s="25">
        <f t="shared" si="28"/>
        <v>35030</v>
      </c>
      <c r="C960" s="26" t="s">
        <v>641</v>
      </c>
      <c r="D960" s="61">
        <v>4700</v>
      </c>
      <c r="E960"/>
    </row>
    <row r="961" spans="1:5" ht="15.75" x14ac:dyDescent="0.2">
      <c r="A961" s="25">
        <f t="shared" si="28"/>
        <v>35031</v>
      </c>
      <c r="C961" s="26" t="s">
        <v>642</v>
      </c>
      <c r="D961" s="61">
        <v>4700</v>
      </c>
      <c r="E961"/>
    </row>
    <row r="962" spans="1:5" ht="31.5" x14ac:dyDescent="0.2">
      <c r="A962" s="25">
        <f t="shared" si="28"/>
        <v>35032</v>
      </c>
      <c r="C962" s="7" t="s">
        <v>643</v>
      </c>
      <c r="D962" s="61">
        <v>10200</v>
      </c>
      <c r="E962"/>
    </row>
    <row r="963" spans="1:5" ht="31.5" x14ac:dyDescent="0.2">
      <c r="A963" s="25">
        <f t="shared" si="28"/>
        <v>35033</v>
      </c>
      <c r="C963" s="26" t="s">
        <v>644</v>
      </c>
      <c r="D963" s="61">
        <v>10200</v>
      </c>
      <c r="E963"/>
    </row>
    <row r="964" spans="1:5" ht="31.5" x14ac:dyDescent="0.2">
      <c r="A964" s="25">
        <f t="shared" si="28"/>
        <v>35034</v>
      </c>
      <c r="C964" s="7" t="s">
        <v>645</v>
      </c>
      <c r="D964" s="61">
        <v>16500</v>
      </c>
      <c r="E964"/>
    </row>
    <row r="965" spans="1:5" ht="31.5" x14ac:dyDescent="0.2">
      <c r="A965" s="25">
        <f t="shared" si="28"/>
        <v>35035</v>
      </c>
      <c r="C965" s="7" t="s">
        <v>646</v>
      </c>
      <c r="D965" s="61">
        <v>15400</v>
      </c>
      <c r="E965"/>
    </row>
    <row r="966" spans="1:5" ht="15.75" x14ac:dyDescent="0.2">
      <c r="A966" s="25">
        <f t="shared" si="28"/>
        <v>35036</v>
      </c>
      <c r="C966" s="26" t="s">
        <v>647</v>
      </c>
      <c r="D966" s="61">
        <v>4000</v>
      </c>
      <c r="E966"/>
    </row>
    <row r="967" spans="1:5" ht="15.75" x14ac:dyDescent="0.2">
      <c r="A967" s="25">
        <f t="shared" si="28"/>
        <v>35037</v>
      </c>
      <c r="C967" s="26" t="s">
        <v>687</v>
      </c>
      <c r="D967" s="61">
        <v>12300</v>
      </c>
      <c r="E967"/>
    </row>
    <row r="968" spans="1:5" ht="15.75" x14ac:dyDescent="0.2">
      <c r="A968" s="25">
        <f t="shared" si="28"/>
        <v>35038</v>
      </c>
      <c r="C968" s="26" t="s">
        <v>648</v>
      </c>
      <c r="D968" s="61">
        <v>12300</v>
      </c>
      <c r="E968"/>
    </row>
    <row r="969" spans="1:5" ht="15.75" x14ac:dyDescent="0.2">
      <c r="A969" s="25">
        <f t="shared" si="28"/>
        <v>35039</v>
      </c>
      <c r="C969" s="26" t="s">
        <v>649</v>
      </c>
      <c r="D969" s="61">
        <v>8000</v>
      </c>
      <c r="E969"/>
    </row>
    <row r="970" spans="1:5" ht="31.5" x14ac:dyDescent="0.2">
      <c r="A970" s="25">
        <f t="shared" si="28"/>
        <v>35040</v>
      </c>
      <c r="C970" s="26" t="s">
        <v>309</v>
      </c>
      <c r="D970" s="61">
        <v>3200</v>
      </c>
      <c r="E970"/>
    </row>
    <row r="971" spans="1:5" ht="15.75" x14ac:dyDescent="0.2">
      <c r="A971" s="25">
        <f>A970+1</f>
        <v>35041</v>
      </c>
      <c r="C971" s="26" t="s">
        <v>650</v>
      </c>
      <c r="D971" s="61">
        <v>1600</v>
      </c>
      <c r="E971"/>
    </row>
    <row r="972" spans="1:5" ht="15.75" x14ac:dyDescent="0.2">
      <c r="A972" s="25">
        <f t="shared" si="28"/>
        <v>35042</v>
      </c>
      <c r="C972" s="26" t="s">
        <v>651</v>
      </c>
      <c r="D972" s="61">
        <v>9300</v>
      </c>
      <c r="E972"/>
    </row>
    <row r="973" spans="1:5" ht="15.75" x14ac:dyDescent="0.2">
      <c r="A973" s="25">
        <f t="shared" si="28"/>
        <v>35043</v>
      </c>
      <c r="C973" s="26" t="s">
        <v>652</v>
      </c>
      <c r="D973" s="61">
        <v>9300</v>
      </c>
      <c r="E973"/>
    </row>
    <row r="974" spans="1:5" ht="15.75" x14ac:dyDescent="0.2">
      <c r="A974" s="25">
        <f t="shared" si="28"/>
        <v>35044</v>
      </c>
      <c r="C974" s="26" t="s">
        <v>653</v>
      </c>
      <c r="D974" s="61">
        <v>5000</v>
      </c>
      <c r="E974"/>
    </row>
    <row r="975" spans="1:5" ht="15.75" x14ac:dyDescent="0.2">
      <c r="A975" s="25">
        <f t="shared" si="28"/>
        <v>35045</v>
      </c>
      <c r="C975" s="26" t="s">
        <v>654</v>
      </c>
      <c r="D975" s="61">
        <v>5000</v>
      </c>
      <c r="E975"/>
    </row>
    <row r="976" spans="1:5" ht="15.75" x14ac:dyDescent="0.2">
      <c r="A976" s="25">
        <f t="shared" si="28"/>
        <v>35046</v>
      </c>
      <c r="C976" s="26" t="s">
        <v>655</v>
      </c>
      <c r="D976" s="61">
        <v>8300</v>
      </c>
      <c r="E976"/>
    </row>
    <row r="977" spans="1:5" ht="31.5" x14ac:dyDescent="0.2">
      <c r="A977" s="25">
        <f t="shared" si="28"/>
        <v>35047</v>
      </c>
      <c r="C977" s="7" t="s">
        <v>656</v>
      </c>
      <c r="D977" s="61">
        <v>10200</v>
      </c>
      <c r="E977"/>
    </row>
    <row r="978" spans="1:5" ht="15.75" x14ac:dyDescent="0.2">
      <c r="A978" s="25">
        <f t="shared" si="28"/>
        <v>35048</v>
      </c>
      <c r="C978" s="26" t="s">
        <v>657</v>
      </c>
      <c r="D978" s="61">
        <v>12300</v>
      </c>
      <c r="E978"/>
    </row>
    <row r="979" spans="1:5" ht="15.75" x14ac:dyDescent="0.2">
      <c r="A979" s="25">
        <f t="shared" si="28"/>
        <v>35049</v>
      </c>
      <c r="C979" s="26" t="s">
        <v>658</v>
      </c>
      <c r="D979" s="61">
        <v>12300</v>
      </c>
      <c r="E979"/>
    </row>
    <row r="980" spans="1:5" ht="15.75" x14ac:dyDescent="0.2">
      <c r="A980" s="25">
        <f>A979+1</f>
        <v>35050</v>
      </c>
      <c r="C980" s="26" t="s">
        <v>1089</v>
      </c>
      <c r="D980" s="61">
        <v>400</v>
      </c>
      <c r="E980"/>
    </row>
    <row r="981" spans="1:5" ht="15.75" x14ac:dyDescent="0.2">
      <c r="A981" s="25">
        <f t="shared" si="28"/>
        <v>35051</v>
      </c>
      <c r="C981" s="26" t="s">
        <v>659</v>
      </c>
      <c r="D981" s="61">
        <v>12400</v>
      </c>
      <c r="E981"/>
    </row>
    <row r="982" spans="1:5" ht="15.75" x14ac:dyDescent="0.2">
      <c r="A982" s="25">
        <f t="shared" si="28"/>
        <v>35052</v>
      </c>
      <c r="C982" s="26" t="s">
        <v>660</v>
      </c>
      <c r="D982" s="61">
        <v>8000</v>
      </c>
      <c r="E982"/>
    </row>
    <row r="983" spans="1:5" ht="15.75" x14ac:dyDescent="0.2">
      <c r="A983" s="25">
        <f t="shared" si="28"/>
        <v>35053</v>
      </c>
      <c r="C983" s="26" t="s">
        <v>661</v>
      </c>
      <c r="D983" s="61">
        <v>6200</v>
      </c>
      <c r="E983"/>
    </row>
    <row r="984" spans="1:5" ht="15.75" x14ac:dyDescent="0.2">
      <c r="A984" s="25">
        <f t="shared" si="28"/>
        <v>35054</v>
      </c>
      <c r="C984" s="26" t="s">
        <v>662</v>
      </c>
      <c r="D984" s="61">
        <v>6200</v>
      </c>
      <c r="E984"/>
    </row>
    <row r="985" spans="1:5" ht="15.75" x14ac:dyDescent="0.2">
      <c r="A985" s="25">
        <f t="shared" si="28"/>
        <v>35055</v>
      </c>
      <c r="C985" s="26" t="s">
        <v>663</v>
      </c>
      <c r="D985" s="61">
        <v>15400</v>
      </c>
      <c r="E985"/>
    </row>
    <row r="986" spans="1:5" ht="15.75" x14ac:dyDescent="0.2">
      <c r="A986" s="25">
        <f t="shared" si="28"/>
        <v>35056</v>
      </c>
      <c r="C986" s="26" t="s">
        <v>664</v>
      </c>
      <c r="D986" s="61">
        <v>15400</v>
      </c>
      <c r="E986"/>
    </row>
    <row r="987" spans="1:5" ht="15.75" x14ac:dyDescent="0.2">
      <c r="A987" s="25">
        <f t="shared" si="28"/>
        <v>35057</v>
      </c>
      <c r="C987" s="26" t="s">
        <v>665</v>
      </c>
      <c r="D987" s="61">
        <v>15400</v>
      </c>
      <c r="E987"/>
    </row>
    <row r="988" spans="1:5" ht="15.75" x14ac:dyDescent="0.2">
      <c r="A988" s="25">
        <f t="shared" si="28"/>
        <v>35058</v>
      </c>
      <c r="C988" s="43" t="s">
        <v>666</v>
      </c>
      <c r="D988" s="61">
        <v>10100</v>
      </c>
      <c r="E988"/>
    </row>
    <row r="989" spans="1:5" ht="15.75" x14ac:dyDescent="0.2">
      <c r="A989" s="25">
        <f t="shared" si="28"/>
        <v>35059</v>
      </c>
      <c r="C989" s="26" t="s">
        <v>667</v>
      </c>
      <c r="D989" s="61">
        <v>9300</v>
      </c>
      <c r="E989"/>
    </row>
    <row r="990" spans="1:5" ht="15.75" x14ac:dyDescent="0.2">
      <c r="A990" s="25">
        <f t="shared" si="28"/>
        <v>35060</v>
      </c>
      <c r="C990" s="26" t="s">
        <v>668</v>
      </c>
      <c r="D990" s="61">
        <v>5500</v>
      </c>
      <c r="E990"/>
    </row>
    <row r="991" spans="1:5" ht="15.75" x14ac:dyDescent="0.2">
      <c r="A991" s="25">
        <f t="shared" si="28"/>
        <v>35061</v>
      </c>
      <c r="C991" s="26" t="s">
        <v>669</v>
      </c>
      <c r="D991" s="61">
        <v>6200</v>
      </c>
      <c r="E991"/>
    </row>
    <row r="992" spans="1:5" ht="15.75" x14ac:dyDescent="0.2">
      <c r="A992" s="25">
        <f t="shared" si="28"/>
        <v>35062</v>
      </c>
      <c r="C992" s="26" t="s">
        <v>670</v>
      </c>
      <c r="D992" s="61">
        <v>12300</v>
      </c>
      <c r="E992"/>
    </row>
    <row r="993" spans="1:5" ht="15.75" x14ac:dyDescent="0.2">
      <c r="A993" s="25">
        <f t="shared" si="28"/>
        <v>35063</v>
      </c>
      <c r="C993" s="26" t="s">
        <v>671</v>
      </c>
      <c r="D993" s="61">
        <v>3100</v>
      </c>
      <c r="E993"/>
    </row>
    <row r="994" spans="1:5" ht="15.75" x14ac:dyDescent="0.2">
      <c r="A994" s="25">
        <f t="shared" si="28"/>
        <v>35064</v>
      </c>
      <c r="C994" s="26" t="s">
        <v>672</v>
      </c>
      <c r="D994" s="61">
        <v>9300</v>
      </c>
      <c r="E994"/>
    </row>
    <row r="995" spans="1:5" ht="15.75" x14ac:dyDescent="0.2">
      <c r="A995" s="25">
        <f t="shared" si="28"/>
        <v>35065</v>
      </c>
      <c r="C995" s="26" t="s">
        <v>673</v>
      </c>
      <c r="D995" s="61">
        <v>5000</v>
      </c>
      <c r="E995"/>
    </row>
    <row r="996" spans="1:5" ht="15.75" x14ac:dyDescent="0.2">
      <c r="A996" s="25">
        <f t="shared" si="28"/>
        <v>35066</v>
      </c>
      <c r="C996" s="26" t="s">
        <v>674</v>
      </c>
      <c r="D996" s="61">
        <v>7500</v>
      </c>
      <c r="E996"/>
    </row>
    <row r="997" spans="1:5" ht="15.75" x14ac:dyDescent="0.2">
      <c r="A997" s="25">
        <f t="shared" si="28"/>
        <v>35067</v>
      </c>
      <c r="C997" s="26" t="s">
        <v>675</v>
      </c>
      <c r="D997" s="61">
        <v>9300</v>
      </c>
      <c r="E997"/>
    </row>
    <row r="998" spans="1:5" ht="15.75" x14ac:dyDescent="0.2">
      <c r="A998" s="25">
        <f t="shared" si="28"/>
        <v>35068</v>
      </c>
      <c r="C998" s="26" t="s">
        <v>681</v>
      </c>
      <c r="D998" s="61">
        <v>6000</v>
      </c>
      <c r="E998"/>
    </row>
    <row r="999" spans="1:5" ht="15.75" x14ac:dyDescent="0.2">
      <c r="A999" s="25">
        <f t="shared" si="28"/>
        <v>35069</v>
      </c>
      <c r="C999" s="26" t="s">
        <v>677</v>
      </c>
      <c r="D999" s="61">
        <v>6200</v>
      </c>
      <c r="E999"/>
    </row>
    <row r="1000" spans="1:5" ht="15.75" x14ac:dyDescent="0.2">
      <c r="A1000" s="25">
        <f t="shared" ref="A1000:A1009" si="29">A999+1</f>
        <v>35070</v>
      </c>
      <c r="C1000" s="26" t="s">
        <v>678</v>
      </c>
      <c r="D1000" s="61">
        <v>6500</v>
      </c>
      <c r="E1000"/>
    </row>
    <row r="1001" spans="1:5" ht="15.75" x14ac:dyDescent="0.2">
      <c r="A1001" s="25">
        <f t="shared" si="29"/>
        <v>35071</v>
      </c>
      <c r="C1001" s="26" t="s">
        <v>679</v>
      </c>
      <c r="D1001" s="61">
        <v>12400</v>
      </c>
      <c r="E1001"/>
    </row>
    <row r="1002" spans="1:5" ht="31.5" x14ac:dyDescent="0.2">
      <c r="A1002" s="25">
        <f t="shared" si="29"/>
        <v>35072</v>
      </c>
      <c r="C1002" s="26" t="s">
        <v>1578</v>
      </c>
      <c r="D1002" s="61">
        <v>18000</v>
      </c>
      <c r="E1002"/>
    </row>
    <row r="1003" spans="1:5" ht="31.5" x14ac:dyDescent="0.2">
      <c r="A1003" s="25">
        <f t="shared" si="29"/>
        <v>35073</v>
      </c>
      <c r="C1003" s="26" t="s">
        <v>680</v>
      </c>
      <c r="D1003" s="61">
        <v>9300</v>
      </c>
      <c r="E1003"/>
    </row>
    <row r="1004" spans="1:5" ht="15.75" x14ac:dyDescent="0.2">
      <c r="A1004" s="25">
        <f t="shared" si="29"/>
        <v>35074</v>
      </c>
      <c r="C1004" s="26" t="s">
        <v>676</v>
      </c>
      <c r="D1004" s="61">
        <v>5000</v>
      </c>
      <c r="E1004"/>
    </row>
    <row r="1005" spans="1:5" ht="15.75" x14ac:dyDescent="0.2">
      <c r="A1005" s="25">
        <f t="shared" si="29"/>
        <v>35075</v>
      </c>
      <c r="C1005" s="26" t="s">
        <v>682</v>
      </c>
      <c r="D1005" s="61">
        <v>1000</v>
      </c>
      <c r="E1005"/>
    </row>
    <row r="1006" spans="1:5" ht="15.75" x14ac:dyDescent="0.2">
      <c r="A1006" s="25">
        <f t="shared" si="29"/>
        <v>35076</v>
      </c>
      <c r="C1006" s="26" t="s">
        <v>683</v>
      </c>
      <c r="D1006" s="61">
        <v>12300</v>
      </c>
      <c r="E1006"/>
    </row>
    <row r="1007" spans="1:5" ht="15.75" x14ac:dyDescent="0.2">
      <c r="A1007" s="25">
        <f t="shared" si="29"/>
        <v>35077</v>
      </c>
      <c r="C1007" s="26" t="s">
        <v>684</v>
      </c>
      <c r="D1007" s="61">
        <v>7200</v>
      </c>
      <c r="E1007"/>
    </row>
    <row r="1008" spans="1:5" ht="15.75" x14ac:dyDescent="0.2">
      <c r="A1008" s="25">
        <f t="shared" si="29"/>
        <v>35078</v>
      </c>
      <c r="B1008" s="51" t="s">
        <v>1699</v>
      </c>
      <c r="C1008" s="26" t="s">
        <v>1700</v>
      </c>
      <c r="D1008" s="61" t="s">
        <v>1822</v>
      </c>
      <c r="E1008"/>
    </row>
    <row r="1009" spans="1:5" ht="31.5" x14ac:dyDescent="0.2">
      <c r="A1009" s="25">
        <f t="shared" si="29"/>
        <v>35079</v>
      </c>
      <c r="B1009" s="51" t="s">
        <v>1699</v>
      </c>
      <c r="C1009" s="26" t="s">
        <v>1701</v>
      </c>
      <c r="D1009" s="61">
        <v>45000</v>
      </c>
    </row>
    <row r="1010" spans="1:5" ht="49.5" x14ac:dyDescent="0.2">
      <c r="A1010" s="32"/>
      <c r="C1010" s="35" t="s">
        <v>310</v>
      </c>
      <c r="E1010" s="52"/>
    </row>
    <row r="1011" spans="1:5" ht="15.75" x14ac:dyDescent="0.2">
      <c r="A1011" s="25">
        <f>A1009+1</f>
        <v>35080</v>
      </c>
      <c r="C1011" s="26" t="s">
        <v>689</v>
      </c>
      <c r="D1011" s="61">
        <v>3000</v>
      </c>
    </row>
    <row r="1012" spans="1:5" ht="15.75" x14ac:dyDescent="0.2">
      <c r="A1012" s="25">
        <f>A1011+1</f>
        <v>35081</v>
      </c>
      <c r="C1012" s="26" t="s">
        <v>1602</v>
      </c>
      <c r="D1012" s="61">
        <v>5000</v>
      </c>
    </row>
    <row r="1013" spans="1:5" ht="15.75" x14ac:dyDescent="0.2">
      <c r="A1013" s="25">
        <f>A1012+1</f>
        <v>35082</v>
      </c>
      <c r="C1013" s="26" t="s">
        <v>1603</v>
      </c>
      <c r="D1013" s="61">
        <v>8000</v>
      </c>
    </row>
    <row r="1014" spans="1:5" x14ac:dyDescent="0.2">
      <c r="A1014" s="19"/>
      <c r="B1014" s="70"/>
      <c r="C1014" s="60" t="s">
        <v>1702</v>
      </c>
      <c r="E1014" s="52"/>
    </row>
    <row r="1015" spans="1:5" ht="15.75" x14ac:dyDescent="0.2">
      <c r="A1015" s="25">
        <v>36000</v>
      </c>
      <c r="B1015" s="66" t="s">
        <v>1703</v>
      </c>
      <c r="C1015" s="26" t="s">
        <v>1704</v>
      </c>
      <c r="D1015" s="61" t="s">
        <v>1823</v>
      </c>
    </row>
    <row r="1016" spans="1:5" ht="47.25" x14ac:dyDescent="0.2">
      <c r="A1016" s="25">
        <v>36001</v>
      </c>
      <c r="B1016" s="66" t="s">
        <v>1705</v>
      </c>
      <c r="C1016" s="26" t="s">
        <v>1706</v>
      </c>
      <c r="D1016" s="61" t="s">
        <v>1824</v>
      </c>
    </row>
    <row r="1017" spans="1:5" ht="37.5" x14ac:dyDescent="0.2">
      <c r="A1017" s="68"/>
      <c r="B1017" s="111"/>
      <c r="C1017" s="109" t="s">
        <v>1447</v>
      </c>
      <c r="E1017" s="52"/>
    </row>
    <row r="1018" spans="1:5" ht="16.5" x14ac:dyDescent="0.2">
      <c r="A1018" s="29"/>
      <c r="B1018" s="51"/>
      <c r="C1018" s="58" t="s">
        <v>1468</v>
      </c>
      <c r="E1018" s="52"/>
    </row>
    <row r="1019" spans="1:5" ht="15.75" x14ac:dyDescent="0.2">
      <c r="A1019" s="29">
        <v>37050</v>
      </c>
      <c r="B1019" s="51" t="s">
        <v>1651</v>
      </c>
      <c r="C1019" s="4" t="s">
        <v>1432</v>
      </c>
      <c r="D1019" s="61">
        <v>132000</v>
      </c>
    </row>
    <row r="1020" spans="1:5" ht="15.75" x14ac:dyDescent="0.2">
      <c r="A1020" s="29">
        <f>A1019+1</f>
        <v>37051</v>
      </c>
      <c r="B1020" s="51" t="s">
        <v>1651</v>
      </c>
      <c r="C1020" s="4" t="s">
        <v>1433</v>
      </c>
      <c r="D1020" s="61">
        <v>149500</v>
      </c>
    </row>
    <row r="1021" spans="1:5" ht="15.75" x14ac:dyDescent="0.2">
      <c r="A1021" s="29">
        <f>A1020+1</f>
        <v>37052</v>
      </c>
      <c r="B1021" s="51" t="s">
        <v>1651</v>
      </c>
      <c r="C1021" s="4" t="s">
        <v>1434</v>
      </c>
      <c r="D1021" s="61">
        <v>174000</v>
      </c>
    </row>
    <row r="1022" spans="1:5" ht="15.75" x14ac:dyDescent="0.2">
      <c r="A1022" s="29">
        <f>A1021+1</f>
        <v>37053</v>
      </c>
      <c r="B1022" s="51" t="s">
        <v>1651</v>
      </c>
      <c r="C1022" s="4" t="s">
        <v>1435</v>
      </c>
      <c r="D1022" s="61">
        <v>67000</v>
      </c>
    </row>
    <row r="1023" spans="1:5" ht="15.75" x14ac:dyDescent="0.2">
      <c r="A1023" s="29">
        <f>A1022+1</f>
        <v>37054</v>
      </c>
      <c r="B1023" s="51" t="s">
        <v>1651</v>
      </c>
      <c r="C1023" s="4" t="s">
        <v>1436</v>
      </c>
      <c r="D1023" s="61">
        <v>82000</v>
      </c>
    </row>
    <row r="1024" spans="1:5" ht="30" x14ac:dyDescent="0.2">
      <c r="A1024" s="29">
        <f>A1023+1</f>
        <v>37055</v>
      </c>
      <c r="B1024" s="51" t="s">
        <v>1652</v>
      </c>
      <c r="C1024" s="4" t="s">
        <v>1437</v>
      </c>
      <c r="D1024" s="61">
        <v>230000</v>
      </c>
    </row>
    <row r="1025" spans="1:5" ht="16.5" x14ac:dyDescent="0.2">
      <c r="A1025" s="29"/>
      <c r="B1025" s="51"/>
      <c r="C1025" s="58" t="s">
        <v>1469</v>
      </c>
      <c r="E1025" s="52"/>
    </row>
    <row r="1026" spans="1:5" ht="15.75" x14ac:dyDescent="0.2">
      <c r="A1026" s="29">
        <f>A1024+1</f>
        <v>37056</v>
      </c>
      <c r="B1026" s="124" t="s">
        <v>1653</v>
      </c>
      <c r="C1026" s="4" t="s">
        <v>1438</v>
      </c>
      <c r="D1026" s="61">
        <v>36000</v>
      </c>
    </row>
    <row r="1027" spans="1:5" ht="31.5" x14ac:dyDescent="0.2">
      <c r="A1027" s="29">
        <f>A1026+1</f>
        <v>37057</v>
      </c>
      <c r="B1027" s="124"/>
      <c r="C1027" s="4" t="s">
        <v>1439</v>
      </c>
      <c r="D1027" s="61">
        <v>42000</v>
      </c>
    </row>
    <row r="1028" spans="1:5" ht="47.25" x14ac:dyDescent="0.2">
      <c r="A1028" s="29">
        <f t="shared" ref="A1028:A1035" si="30">A1027+1</f>
        <v>37058</v>
      </c>
      <c r="B1028" s="124"/>
      <c r="C1028" s="4" t="s">
        <v>1440</v>
      </c>
      <c r="D1028" s="61">
        <v>47500</v>
      </c>
    </row>
    <row r="1029" spans="1:5" ht="31.5" x14ac:dyDescent="0.2">
      <c r="A1029" s="29">
        <f t="shared" si="30"/>
        <v>37059</v>
      </c>
      <c r="B1029" s="124"/>
      <c r="C1029" s="4" t="s">
        <v>1441</v>
      </c>
      <c r="D1029" s="61">
        <v>24150</v>
      </c>
    </row>
    <row r="1030" spans="1:5" ht="31.5" x14ac:dyDescent="0.2">
      <c r="A1030" s="29">
        <f t="shared" si="30"/>
        <v>37060</v>
      </c>
      <c r="B1030" s="124"/>
      <c r="C1030" s="4" t="s">
        <v>1442</v>
      </c>
      <c r="D1030" s="61">
        <v>24150</v>
      </c>
    </row>
    <row r="1031" spans="1:5" ht="31.5" x14ac:dyDescent="0.2">
      <c r="A1031" s="29">
        <f t="shared" si="30"/>
        <v>37061</v>
      </c>
      <c r="B1031" s="124"/>
      <c r="C1031" s="4" t="s">
        <v>1443</v>
      </c>
      <c r="D1031" s="61">
        <v>40250</v>
      </c>
    </row>
    <row r="1032" spans="1:5" ht="15.75" x14ac:dyDescent="0.2">
      <c r="A1032" s="29">
        <f t="shared" si="30"/>
        <v>37062</v>
      </c>
      <c r="B1032" s="124"/>
      <c r="C1032" s="4" t="s">
        <v>1444</v>
      </c>
      <c r="D1032" s="61">
        <v>80000</v>
      </c>
    </row>
    <row r="1033" spans="1:5" ht="15.75" x14ac:dyDescent="0.2">
      <c r="A1033" s="29">
        <f t="shared" si="30"/>
        <v>37063</v>
      </c>
      <c r="B1033" s="124"/>
      <c r="C1033" s="4" t="s">
        <v>1445</v>
      </c>
      <c r="D1033" s="61">
        <v>38000</v>
      </c>
    </row>
    <row r="1034" spans="1:5" ht="31.5" x14ac:dyDescent="0.2">
      <c r="A1034" s="29">
        <f t="shared" si="30"/>
        <v>37064</v>
      </c>
      <c r="B1034" s="124"/>
      <c r="C1034" s="4" t="s">
        <v>1466</v>
      </c>
      <c r="D1034" s="61">
        <v>49500</v>
      </c>
    </row>
    <row r="1035" spans="1:5" ht="31.5" x14ac:dyDescent="0.2">
      <c r="A1035" s="29">
        <f t="shared" si="30"/>
        <v>37065</v>
      </c>
      <c r="B1035" s="51" t="s">
        <v>1654</v>
      </c>
      <c r="C1035" s="4" t="s">
        <v>1467</v>
      </c>
      <c r="D1035" s="61">
        <v>41500</v>
      </c>
    </row>
    <row r="1036" spans="1:5" ht="16.5" x14ac:dyDescent="0.2">
      <c r="A1036" s="29"/>
      <c r="B1036" s="51"/>
      <c r="C1036" s="58" t="s">
        <v>1470</v>
      </c>
      <c r="E1036" s="52"/>
    </row>
    <row r="1037" spans="1:5" ht="31.5" x14ac:dyDescent="0.2">
      <c r="A1037" s="29">
        <f>A1035+1</f>
        <v>37066</v>
      </c>
      <c r="B1037" s="126" t="s">
        <v>1654</v>
      </c>
      <c r="C1037" s="4" t="s">
        <v>1471</v>
      </c>
      <c r="D1037" s="61">
        <v>138000</v>
      </c>
    </row>
    <row r="1038" spans="1:5" ht="31.5" x14ac:dyDescent="0.2">
      <c r="A1038" s="29">
        <f>A1037+1</f>
        <v>37067</v>
      </c>
      <c r="B1038" s="126"/>
      <c r="C1038" s="4" t="s">
        <v>1472</v>
      </c>
      <c r="D1038" s="61">
        <v>172500</v>
      </c>
    </row>
    <row r="1039" spans="1:5" ht="31.5" x14ac:dyDescent="0.2">
      <c r="A1039" s="29">
        <f t="shared" ref="A1039:A1058" si="31">A1038+1</f>
        <v>37068</v>
      </c>
      <c r="B1039" s="126" t="s">
        <v>1655</v>
      </c>
      <c r="C1039" s="4" t="s">
        <v>1473</v>
      </c>
      <c r="D1039" s="61">
        <v>138000</v>
      </c>
    </row>
    <row r="1040" spans="1:5" ht="31.5" x14ac:dyDescent="0.2">
      <c r="A1040" s="29">
        <f t="shared" si="31"/>
        <v>37069</v>
      </c>
      <c r="B1040" s="126"/>
      <c r="C1040" s="4" t="s">
        <v>1474</v>
      </c>
      <c r="D1040" s="61">
        <v>218500</v>
      </c>
    </row>
    <row r="1041" spans="1:5" ht="31.5" x14ac:dyDescent="0.2">
      <c r="A1041" s="29">
        <f t="shared" si="31"/>
        <v>37070</v>
      </c>
      <c r="B1041" s="126"/>
      <c r="C1041" s="4" t="s">
        <v>1475</v>
      </c>
      <c r="D1041" s="61">
        <v>69000</v>
      </c>
      <c r="E1041"/>
    </row>
    <row r="1042" spans="1:5" ht="15.75" x14ac:dyDescent="0.2">
      <c r="A1042" s="29">
        <f t="shared" si="31"/>
        <v>37071</v>
      </c>
      <c r="B1042" s="75" t="s">
        <v>1656</v>
      </c>
      <c r="C1042" s="4" t="s">
        <v>1476</v>
      </c>
      <c r="D1042" s="61">
        <v>34750</v>
      </c>
      <c r="E1042"/>
    </row>
    <row r="1043" spans="1:5" ht="31.5" x14ac:dyDescent="0.2">
      <c r="A1043" s="29">
        <f t="shared" si="31"/>
        <v>37072</v>
      </c>
      <c r="B1043" s="75" t="s">
        <v>1657</v>
      </c>
      <c r="C1043" s="4" t="s">
        <v>1477</v>
      </c>
      <c r="D1043" s="61">
        <v>23000</v>
      </c>
      <c r="E1043"/>
    </row>
    <row r="1044" spans="1:5" ht="31.5" x14ac:dyDescent="0.2">
      <c r="A1044" s="29">
        <f t="shared" si="31"/>
        <v>37073</v>
      </c>
      <c r="B1044" s="75" t="s">
        <v>1658</v>
      </c>
      <c r="C1044" s="4" t="s">
        <v>1478</v>
      </c>
      <c r="D1044" s="61">
        <v>34500</v>
      </c>
      <c r="E1044"/>
    </row>
    <row r="1045" spans="1:5" ht="15.75" x14ac:dyDescent="0.2">
      <c r="A1045" s="29">
        <f t="shared" si="31"/>
        <v>37074</v>
      </c>
      <c r="B1045" s="126" t="s">
        <v>1659</v>
      </c>
      <c r="C1045" s="4" t="s">
        <v>1479</v>
      </c>
      <c r="D1045" s="61">
        <v>92000</v>
      </c>
      <c r="E1045"/>
    </row>
    <row r="1046" spans="1:5" ht="15.75" x14ac:dyDescent="0.2">
      <c r="A1046" s="29">
        <f t="shared" si="31"/>
        <v>37075</v>
      </c>
      <c r="B1046" s="126"/>
      <c r="C1046" s="4" t="s">
        <v>1480</v>
      </c>
      <c r="D1046" s="61">
        <v>138000</v>
      </c>
      <c r="E1046"/>
    </row>
    <row r="1047" spans="1:5" ht="31.5" x14ac:dyDescent="0.2">
      <c r="A1047" s="29">
        <f t="shared" si="31"/>
        <v>37076</v>
      </c>
      <c r="B1047" s="126" t="s">
        <v>1660</v>
      </c>
      <c r="C1047" s="4" t="s">
        <v>1481</v>
      </c>
      <c r="D1047" s="61">
        <v>57500</v>
      </c>
      <c r="E1047"/>
    </row>
    <row r="1048" spans="1:5" ht="31.5" x14ac:dyDescent="0.2">
      <c r="A1048" s="29">
        <f t="shared" si="31"/>
        <v>37077</v>
      </c>
      <c r="B1048" s="126"/>
      <c r="C1048" s="4" t="s">
        <v>1482</v>
      </c>
      <c r="D1048" s="61">
        <v>92000</v>
      </c>
      <c r="E1048"/>
    </row>
    <row r="1049" spans="1:5" ht="15.75" x14ac:dyDescent="0.2">
      <c r="A1049" s="29">
        <f t="shared" si="31"/>
        <v>37078</v>
      </c>
      <c r="B1049" s="126" t="s">
        <v>1655</v>
      </c>
      <c r="C1049" s="4" t="s">
        <v>1483</v>
      </c>
      <c r="D1049" s="61">
        <v>115000</v>
      </c>
      <c r="E1049"/>
    </row>
    <row r="1050" spans="1:5" ht="15.75" x14ac:dyDescent="0.2">
      <c r="A1050" s="29">
        <f t="shared" si="31"/>
        <v>37079</v>
      </c>
      <c r="B1050" s="126"/>
      <c r="C1050" s="4" t="s">
        <v>1484</v>
      </c>
      <c r="D1050" s="61">
        <v>172500</v>
      </c>
      <c r="E1050"/>
    </row>
    <row r="1051" spans="1:5" ht="31.5" x14ac:dyDescent="0.2">
      <c r="A1051" s="29">
        <f t="shared" si="31"/>
        <v>37080</v>
      </c>
      <c r="B1051" s="126" t="s">
        <v>1661</v>
      </c>
      <c r="C1051" s="4" t="s">
        <v>1485</v>
      </c>
      <c r="D1051" s="61">
        <v>57500</v>
      </c>
      <c r="E1051"/>
    </row>
    <row r="1052" spans="1:5" ht="31.5" x14ac:dyDescent="0.2">
      <c r="A1052" s="29">
        <f t="shared" si="31"/>
        <v>37081</v>
      </c>
      <c r="B1052" s="126"/>
      <c r="C1052" s="4" t="s">
        <v>1486</v>
      </c>
      <c r="D1052" s="61">
        <v>80500</v>
      </c>
      <c r="E1052"/>
    </row>
    <row r="1053" spans="1:5" ht="31.5" x14ac:dyDescent="0.2">
      <c r="A1053" s="29">
        <f t="shared" si="31"/>
        <v>37082</v>
      </c>
      <c r="B1053" s="75" t="s">
        <v>1662</v>
      </c>
      <c r="C1053" s="4" t="s">
        <v>1487</v>
      </c>
      <c r="D1053" s="61">
        <v>28000</v>
      </c>
      <c r="E1053"/>
    </row>
    <row r="1054" spans="1:5" ht="31.5" x14ac:dyDescent="0.2">
      <c r="A1054" s="29">
        <f t="shared" si="31"/>
        <v>37083</v>
      </c>
      <c r="B1054" s="126" t="s">
        <v>1663</v>
      </c>
      <c r="C1054" s="4" t="s">
        <v>1488</v>
      </c>
      <c r="D1054" s="61">
        <v>115000</v>
      </c>
      <c r="E1054"/>
    </row>
    <row r="1055" spans="1:5" ht="31.5" x14ac:dyDescent="0.2">
      <c r="A1055" s="29">
        <f t="shared" si="31"/>
        <v>37084</v>
      </c>
      <c r="B1055" s="126"/>
      <c r="C1055" s="4" t="s">
        <v>1489</v>
      </c>
      <c r="D1055" s="61">
        <v>172500</v>
      </c>
      <c r="E1055"/>
    </row>
    <row r="1056" spans="1:5" ht="31.5" x14ac:dyDescent="0.2">
      <c r="A1056" s="29">
        <f t="shared" si="31"/>
        <v>37085</v>
      </c>
      <c r="B1056" s="126"/>
      <c r="C1056" s="4" t="s">
        <v>1490</v>
      </c>
      <c r="D1056" s="61">
        <v>230000</v>
      </c>
      <c r="E1056"/>
    </row>
    <row r="1057" spans="1:5" ht="15.75" x14ac:dyDescent="0.2">
      <c r="A1057" s="29">
        <f t="shared" si="31"/>
        <v>37086</v>
      </c>
      <c r="B1057" s="126"/>
      <c r="C1057" s="4" t="s">
        <v>1491</v>
      </c>
      <c r="D1057" s="61">
        <v>40250</v>
      </c>
    </row>
    <row r="1058" spans="1:5" ht="31.5" x14ac:dyDescent="0.2">
      <c r="A1058" s="29">
        <f t="shared" si="31"/>
        <v>37087</v>
      </c>
      <c r="B1058" s="126" t="s">
        <v>1664</v>
      </c>
      <c r="C1058" s="4" t="s">
        <v>1492</v>
      </c>
      <c r="D1058" s="61">
        <v>32250</v>
      </c>
    </row>
    <row r="1059" spans="1:5" ht="31.5" x14ac:dyDescent="0.2">
      <c r="A1059" s="29">
        <f>A1058+1</f>
        <v>37088</v>
      </c>
      <c r="B1059" s="126"/>
      <c r="C1059" s="4" t="s">
        <v>1493</v>
      </c>
      <c r="D1059" s="61">
        <v>47500</v>
      </c>
    </row>
    <row r="1060" spans="1:5" x14ac:dyDescent="0.2">
      <c r="A1060" s="29"/>
      <c r="B1060" s="51"/>
      <c r="C1060" s="58" t="s">
        <v>1494</v>
      </c>
      <c r="D1060" s="63"/>
      <c r="E1060" s="52"/>
    </row>
    <row r="1061" spans="1:5" ht="15.75" x14ac:dyDescent="0.2">
      <c r="A1061" s="29">
        <f>A1059+1</f>
        <v>37089</v>
      </c>
      <c r="B1061" s="51" t="s">
        <v>1666</v>
      </c>
      <c r="C1061" s="4" t="s">
        <v>1495</v>
      </c>
      <c r="D1061" s="61">
        <v>100000</v>
      </c>
    </row>
    <row r="1062" spans="1:5" ht="30" x14ac:dyDescent="0.2">
      <c r="A1062" s="29">
        <f>A1061+1</f>
        <v>37090</v>
      </c>
      <c r="B1062" s="51" t="s">
        <v>1652</v>
      </c>
      <c r="C1062" s="4" t="s">
        <v>1496</v>
      </c>
      <c r="D1062" s="61">
        <v>60000</v>
      </c>
    </row>
    <row r="1063" spans="1:5" ht="31.5" x14ac:dyDescent="0.2">
      <c r="A1063" s="29">
        <f t="shared" ref="A1063:A1108" si="32">A1062+1</f>
        <v>37091</v>
      </c>
      <c r="B1063" s="126" t="s">
        <v>1665</v>
      </c>
      <c r="C1063" s="4" t="s">
        <v>1497</v>
      </c>
      <c r="D1063" s="61">
        <v>62000</v>
      </c>
    </row>
    <row r="1064" spans="1:5" ht="31.5" x14ac:dyDescent="0.2">
      <c r="A1064" s="29">
        <f t="shared" si="32"/>
        <v>37092</v>
      </c>
      <c r="B1064" s="126"/>
      <c r="C1064" s="4" t="s">
        <v>1498</v>
      </c>
      <c r="D1064" s="61">
        <v>121000</v>
      </c>
    </row>
    <row r="1065" spans="1:5" ht="33" x14ac:dyDescent="0.2">
      <c r="A1065" s="29"/>
      <c r="B1065" s="51"/>
      <c r="C1065" s="58" t="s">
        <v>1499</v>
      </c>
      <c r="E1065" s="52"/>
    </row>
    <row r="1066" spans="1:5" ht="31.5" x14ac:dyDescent="0.2">
      <c r="A1066" s="29">
        <f>A1064+1</f>
        <v>37093</v>
      </c>
      <c r="B1066" s="51" t="s">
        <v>1667</v>
      </c>
      <c r="C1066" s="4" t="s">
        <v>1500</v>
      </c>
      <c r="D1066" s="61">
        <v>17250</v>
      </c>
    </row>
    <row r="1067" spans="1:5" ht="31.5" x14ac:dyDescent="0.2">
      <c r="A1067" s="29">
        <f t="shared" si="32"/>
        <v>37094</v>
      </c>
      <c r="B1067" s="51" t="s">
        <v>1667</v>
      </c>
      <c r="C1067" s="4" t="s">
        <v>1500</v>
      </c>
      <c r="D1067" s="61">
        <v>24500</v>
      </c>
    </row>
    <row r="1068" spans="1:5" ht="15.75" x14ac:dyDescent="0.2">
      <c r="A1068" s="29">
        <f t="shared" si="32"/>
        <v>37095</v>
      </c>
      <c r="B1068" s="51" t="s">
        <v>1668</v>
      </c>
      <c r="C1068" s="4" t="s">
        <v>1501</v>
      </c>
      <c r="D1068" s="61">
        <v>46500</v>
      </c>
    </row>
    <row r="1069" spans="1:5" ht="16.5" x14ac:dyDescent="0.2">
      <c r="A1069" s="29"/>
      <c r="B1069" s="51"/>
      <c r="C1069" s="58" t="s">
        <v>1502</v>
      </c>
      <c r="E1069" s="52"/>
    </row>
    <row r="1070" spans="1:5" ht="15.75" x14ac:dyDescent="0.2">
      <c r="A1070" s="29">
        <f>A1068+1</f>
        <v>37096</v>
      </c>
      <c r="B1070" s="51" t="s">
        <v>1675</v>
      </c>
      <c r="C1070" s="4" t="s">
        <v>1503</v>
      </c>
      <c r="D1070" s="61">
        <v>142000</v>
      </c>
    </row>
    <row r="1071" spans="1:5" ht="31.5" x14ac:dyDescent="0.2">
      <c r="A1071" s="29">
        <f t="shared" si="32"/>
        <v>37097</v>
      </c>
      <c r="B1071" s="51" t="s">
        <v>1675</v>
      </c>
      <c r="C1071" s="4" t="s">
        <v>1504</v>
      </c>
      <c r="D1071" s="61">
        <v>69000</v>
      </c>
    </row>
    <row r="1072" spans="1:5" ht="31.5" x14ac:dyDescent="0.2">
      <c r="A1072" s="29">
        <f t="shared" si="32"/>
        <v>37098</v>
      </c>
      <c r="B1072" s="51" t="s">
        <v>1675</v>
      </c>
      <c r="C1072" s="4" t="s">
        <v>1505</v>
      </c>
      <c r="D1072" s="61">
        <v>168000</v>
      </c>
    </row>
    <row r="1073" spans="1:5" ht="31.5" x14ac:dyDescent="0.2">
      <c r="A1073" s="29">
        <f t="shared" si="32"/>
        <v>37099</v>
      </c>
      <c r="B1073" s="51"/>
      <c r="C1073" s="39" t="s">
        <v>1650</v>
      </c>
      <c r="D1073" s="61">
        <v>35000</v>
      </c>
    </row>
    <row r="1074" spans="1:5" ht="31.5" x14ac:dyDescent="0.2">
      <c r="A1074" s="29">
        <f t="shared" si="32"/>
        <v>37100</v>
      </c>
      <c r="B1074" s="51"/>
      <c r="C1074" s="39" t="s">
        <v>1682</v>
      </c>
      <c r="D1074" s="61">
        <v>30000</v>
      </c>
    </row>
    <row r="1075" spans="1:5" ht="15.75" x14ac:dyDescent="0.2">
      <c r="A1075" s="29">
        <f t="shared" si="32"/>
        <v>37101</v>
      </c>
      <c r="B1075" s="51" t="s">
        <v>1669</v>
      </c>
      <c r="C1075" s="4" t="s">
        <v>1506</v>
      </c>
      <c r="D1075" s="61">
        <v>136000</v>
      </c>
    </row>
    <row r="1076" spans="1:5" ht="31.5" x14ac:dyDescent="0.2">
      <c r="A1076" s="29">
        <f t="shared" si="32"/>
        <v>37102</v>
      </c>
      <c r="B1076" s="51" t="s">
        <v>1669</v>
      </c>
      <c r="C1076" s="4" t="s">
        <v>1507</v>
      </c>
      <c r="D1076" s="61">
        <v>150000</v>
      </c>
    </row>
    <row r="1077" spans="1:5" ht="31.5" x14ac:dyDescent="0.2">
      <c r="A1077" s="29">
        <f t="shared" si="32"/>
        <v>37103</v>
      </c>
      <c r="B1077" s="51" t="s">
        <v>1670</v>
      </c>
      <c r="C1077" s="4" t="s">
        <v>1508</v>
      </c>
      <c r="D1077" s="61">
        <v>34500</v>
      </c>
    </row>
    <row r="1078" spans="1:5" ht="15.75" x14ac:dyDescent="0.2">
      <c r="A1078" s="29">
        <f t="shared" si="32"/>
        <v>37104</v>
      </c>
      <c r="B1078" s="51" t="s">
        <v>1671</v>
      </c>
      <c r="C1078" s="4" t="s">
        <v>1509</v>
      </c>
      <c r="D1078" s="61">
        <v>152000</v>
      </c>
    </row>
    <row r="1079" spans="1:5" ht="47.25" x14ac:dyDescent="0.2">
      <c r="A1079" s="29">
        <f t="shared" si="32"/>
        <v>37105</v>
      </c>
      <c r="B1079" s="51" t="s">
        <v>1671</v>
      </c>
      <c r="C1079" s="4" t="s">
        <v>1510</v>
      </c>
      <c r="D1079" s="61">
        <v>122500</v>
      </c>
    </row>
    <row r="1080" spans="1:5" ht="31.5" x14ac:dyDescent="0.2">
      <c r="A1080" s="29">
        <f t="shared" si="32"/>
        <v>37106</v>
      </c>
      <c r="B1080" s="51" t="s">
        <v>1671</v>
      </c>
      <c r="C1080" s="4" t="s">
        <v>1511</v>
      </c>
      <c r="D1080" s="61">
        <v>115000</v>
      </c>
    </row>
    <row r="1081" spans="1:5" ht="15.75" x14ac:dyDescent="0.2">
      <c r="A1081" s="29">
        <f t="shared" si="32"/>
        <v>37107</v>
      </c>
      <c r="B1081" s="51" t="s">
        <v>1667</v>
      </c>
      <c r="C1081" s="4" t="s">
        <v>1512</v>
      </c>
      <c r="D1081" s="61">
        <v>61750</v>
      </c>
    </row>
    <row r="1082" spans="1:5" ht="47.25" x14ac:dyDescent="0.2">
      <c r="A1082" s="29">
        <f t="shared" si="32"/>
        <v>37108</v>
      </c>
      <c r="B1082" s="51" t="s">
        <v>1667</v>
      </c>
      <c r="C1082" s="4" t="s">
        <v>1513</v>
      </c>
      <c r="D1082" s="61">
        <v>89000</v>
      </c>
    </row>
    <row r="1083" spans="1:5" ht="31.5" x14ac:dyDescent="0.2">
      <c r="A1083" s="29">
        <f t="shared" si="32"/>
        <v>37109</v>
      </c>
      <c r="B1083" s="51" t="s">
        <v>1667</v>
      </c>
      <c r="C1083" s="4" t="s">
        <v>1514</v>
      </c>
      <c r="D1083" s="61">
        <v>34500</v>
      </c>
    </row>
    <row r="1084" spans="1:5" x14ac:dyDescent="0.2">
      <c r="A1084" s="29"/>
      <c r="B1084" s="51"/>
      <c r="C1084" s="98" t="s">
        <v>1515</v>
      </c>
      <c r="E1084" s="52"/>
    </row>
    <row r="1085" spans="1:5" ht="31.5" x14ac:dyDescent="0.2">
      <c r="A1085" s="29">
        <f>A1083+1</f>
        <v>37110</v>
      </c>
      <c r="B1085" s="51" t="s">
        <v>1674</v>
      </c>
      <c r="C1085" s="4" t="s">
        <v>1516</v>
      </c>
      <c r="D1085" s="61">
        <v>15750</v>
      </c>
    </row>
    <row r="1086" spans="1:5" ht="31.5" x14ac:dyDescent="0.2">
      <c r="A1086" s="29">
        <f t="shared" si="32"/>
        <v>37111</v>
      </c>
      <c r="B1086" s="51" t="s">
        <v>1674</v>
      </c>
      <c r="C1086" s="4" t="s">
        <v>1517</v>
      </c>
      <c r="D1086" s="61">
        <v>8750</v>
      </c>
    </row>
    <row r="1087" spans="1:5" ht="15.75" x14ac:dyDescent="0.2">
      <c r="A1087" s="29">
        <f t="shared" si="32"/>
        <v>37112</v>
      </c>
      <c r="B1087" s="51" t="s">
        <v>1674</v>
      </c>
      <c r="C1087" s="4" t="s">
        <v>1518</v>
      </c>
      <c r="D1087" s="61">
        <v>80500</v>
      </c>
    </row>
    <row r="1088" spans="1:5" ht="31.5" x14ac:dyDescent="0.2">
      <c r="A1088" s="29">
        <f t="shared" si="32"/>
        <v>37113</v>
      </c>
      <c r="B1088" s="51" t="s">
        <v>1674</v>
      </c>
      <c r="C1088" s="4" t="s">
        <v>1519</v>
      </c>
      <c r="D1088" s="61">
        <v>24500</v>
      </c>
    </row>
    <row r="1089" spans="1:5" ht="31.5" x14ac:dyDescent="0.2">
      <c r="A1089" s="29">
        <f t="shared" si="32"/>
        <v>37114</v>
      </c>
      <c r="B1089" s="51" t="s">
        <v>1674</v>
      </c>
      <c r="C1089" s="4" t="s">
        <v>1520</v>
      </c>
      <c r="D1089" s="61">
        <v>41700</v>
      </c>
    </row>
    <row r="1090" spans="1:5" x14ac:dyDescent="0.2">
      <c r="A1090" s="29"/>
      <c r="B1090" s="51"/>
      <c r="C1090" s="47" t="s">
        <v>1521</v>
      </c>
      <c r="D1090" s="91"/>
      <c r="E1090" s="52"/>
    </row>
    <row r="1091" spans="1:5" ht="31.5" x14ac:dyDescent="0.2">
      <c r="A1091" s="29">
        <f>A1089+1</f>
        <v>37115</v>
      </c>
      <c r="B1091" s="51" t="s">
        <v>1676</v>
      </c>
      <c r="C1091" s="4" t="s">
        <v>1522</v>
      </c>
      <c r="D1091" s="61">
        <v>122500</v>
      </c>
    </row>
    <row r="1092" spans="1:5" ht="31.5" x14ac:dyDescent="0.2">
      <c r="A1092" s="29">
        <f t="shared" si="32"/>
        <v>37116</v>
      </c>
      <c r="B1092" s="51" t="s">
        <v>1677</v>
      </c>
      <c r="C1092" s="4" t="s">
        <v>1523</v>
      </c>
      <c r="D1092" s="61">
        <v>86000</v>
      </c>
    </row>
    <row r="1093" spans="1:5" ht="31.5" x14ac:dyDescent="0.2">
      <c r="A1093" s="29">
        <f t="shared" si="32"/>
        <v>37117</v>
      </c>
      <c r="B1093" s="51" t="s">
        <v>1677</v>
      </c>
      <c r="C1093" s="4" t="s">
        <v>1524</v>
      </c>
      <c r="D1093" s="61">
        <v>86000</v>
      </c>
    </row>
    <row r="1094" spans="1:5" ht="31.5" x14ac:dyDescent="0.2">
      <c r="A1094" s="29">
        <f t="shared" si="32"/>
        <v>37118</v>
      </c>
      <c r="B1094" s="51"/>
      <c r="C1094" s="4" t="s">
        <v>1525</v>
      </c>
      <c r="D1094" s="61">
        <v>23000</v>
      </c>
    </row>
    <row r="1095" spans="1:5" ht="31.5" x14ac:dyDescent="0.2">
      <c r="A1095" s="29">
        <f t="shared" si="32"/>
        <v>37119</v>
      </c>
      <c r="B1095" s="51" t="s">
        <v>1678</v>
      </c>
      <c r="C1095" s="4" t="s">
        <v>1526</v>
      </c>
      <c r="D1095" s="61">
        <v>52000</v>
      </c>
    </row>
    <row r="1096" spans="1:5" ht="31.5" x14ac:dyDescent="0.2">
      <c r="A1096" s="29">
        <f t="shared" si="32"/>
        <v>37120</v>
      </c>
      <c r="B1096" s="51" t="s">
        <v>1667</v>
      </c>
      <c r="C1096" s="4" t="s">
        <v>1527</v>
      </c>
      <c r="D1096" s="61">
        <v>59000</v>
      </c>
    </row>
    <row r="1097" spans="1:5" ht="31.5" x14ac:dyDescent="0.2">
      <c r="A1097" s="29">
        <f t="shared" si="32"/>
        <v>37121</v>
      </c>
      <c r="B1097" s="51" t="s">
        <v>1679</v>
      </c>
      <c r="C1097" s="4" t="s">
        <v>1528</v>
      </c>
      <c r="D1097" s="61">
        <v>15000</v>
      </c>
    </row>
    <row r="1098" spans="1:5" x14ac:dyDescent="0.2">
      <c r="A1098" s="29"/>
      <c r="B1098" s="51"/>
      <c r="C1098" s="98" t="s">
        <v>1529</v>
      </c>
      <c r="D1098" s="91"/>
      <c r="E1098" s="52"/>
    </row>
    <row r="1099" spans="1:5" ht="31.5" x14ac:dyDescent="0.2">
      <c r="A1099" s="29">
        <f>A1097+1</f>
        <v>37122</v>
      </c>
      <c r="B1099" s="51" t="s">
        <v>1680</v>
      </c>
      <c r="C1099" s="4" t="s">
        <v>1530</v>
      </c>
      <c r="D1099" s="61">
        <v>78000</v>
      </c>
    </row>
    <row r="1100" spans="1:5" ht="31.5" x14ac:dyDescent="0.2">
      <c r="A1100" s="29">
        <f t="shared" si="32"/>
        <v>37123</v>
      </c>
      <c r="B1100" s="51" t="s">
        <v>1681</v>
      </c>
      <c r="C1100" s="4" t="s">
        <v>1531</v>
      </c>
      <c r="D1100" s="61">
        <v>5750</v>
      </c>
    </row>
    <row r="1101" spans="1:5" ht="31.5" x14ac:dyDescent="0.2">
      <c r="A1101" s="29">
        <f t="shared" si="32"/>
        <v>37124</v>
      </c>
      <c r="B1101" s="51" t="s">
        <v>1681</v>
      </c>
      <c r="C1101" s="4" t="s">
        <v>1532</v>
      </c>
      <c r="D1101" s="61">
        <v>21400</v>
      </c>
    </row>
    <row r="1102" spans="1:5" ht="31.5" x14ac:dyDescent="0.2">
      <c r="A1102" s="29">
        <f t="shared" si="32"/>
        <v>37125</v>
      </c>
      <c r="B1102" s="51" t="s">
        <v>1681</v>
      </c>
      <c r="C1102" s="4" t="s">
        <v>1533</v>
      </c>
      <c r="D1102" s="61">
        <v>12250</v>
      </c>
    </row>
    <row r="1103" spans="1:5" ht="31.5" x14ac:dyDescent="0.2">
      <c r="A1103" s="29">
        <f t="shared" si="32"/>
        <v>37126</v>
      </c>
      <c r="B1103" s="51" t="s">
        <v>1681</v>
      </c>
      <c r="C1103" s="4" t="s">
        <v>1534</v>
      </c>
      <c r="D1103" s="61">
        <v>29600</v>
      </c>
    </row>
    <row r="1104" spans="1:5" x14ac:dyDescent="0.2">
      <c r="A1104" s="29"/>
      <c r="B1104" s="51"/>
      <c r="C1104" s="98" t="s">
        <v>1535</v>
      </c>
      <c r="D1104" s="91"/>
      <c r="E1104" s="52"/>
    </row>
    <row r="1105" spans="1:5" ht="15.75" x14ac:dyDescent="0.2">
      <c r="A1105" s="29">
        <f>A1103+1</f>
        <v>37127</v>
      </c>
      <c r="B1105" s="51" t="s">
        <v>1672</v>
      </c>
      <c r="C1105" s="4" t="s">
        <v>1536</v>
      </c>
      <c r="D1105" s="61">
        <v>115000</v>
      </c>
    </row>
    <row r="1106" spans="1:5" ht="31.5" x14ac:dyDescent="0.2">
      <c r="A1106" s="29">
        <f t="shared" si="32"/>
        <v>37128</v>
      </c>
      <c r="B1106" s="51" t="s">
        <v>1673</v>
      </c>
      <c r="C1106" s="4" t="s">
        <v>1537</v>
      </c>
      <c r="D1106" s="61">
        <v>176000</v>
      </c>
    </row>
    <row r="1107" spans="1:5" ht="31.5" x14ac:dyDescent="0.2">
      <c r="A1107" s="29">
        <f t="shared" si="32"/>
        <v>37129</v>
      </c>
      <c r="B1107" s="51" t="s">
        <v>1672</v>
      </c>
      <c r="C1107" s="4" t="s">
        <v>1538</v>
      </c>
      <c r="D1107" s="61">
        <v>115000</v>
      </c>
    </row>
    <row r="1108" spans="1:5" ht="31.5" x14ac:dyDescent="0.2">
      <c r="A1108" s="29">
        <f t="shared" si="32"/>
        <v>37130</v>
      </c>
      <c r="B1108" s="51" t="s">
        <v>1668</v>
      </c>
      <c r="C1108" s="4" t="s">
        <v>1646</v>
      </c>
      <c r="D1108" s="61">
        <v>31000</v>
      </c>
    </row>
    <row r="1109" spans="1:5" x14ac:dyDescent="0.2">
      <c r="A1109" s="29"/>
      <c r="B1109" s="51"/>
      <c r="C1109" s="98" t="s">
        <v>1539</v>
      </c>
      <c r="E1109" s="52"/>
    </row>
    <row r="1110" spans="1:5" ht="31.5" x14ac:dyDescent="0.2">
      <c r="A1110" s="29">
        <f>A1108+1</f>
        <v>37131</v>
      </c>
      <c r="B1110" s="51"/>
      <c r="C1110" s="4" t="s">
        <v>1540</v>
      </c>
      <c r="D1110" s="61">
        <v>115000</v>
      </c>
    </row>
    <row r="1111" spans="1:5" ht="31.5" x14ac:dyDescent="0.2">
      <c r="A1111" s="29">
        <f>A1110+1</f>
        <v>37132</v>
      </c>
      <c r="B1111" s="51"/>
      <c r="C1111" s="4" t="s">
        <v>1541</v>
      </c>
      <c r="D1111" s="61">
        <v>149500</v>
      </c>
    </row>
    <row r="1112" spans="1:5" ht="31.5" x14ac:dyDescent="0.2">
      <c r="A1112" s="29">
        <f t="shared" ref="A1112:A1145" si="33">A1111+1</f>
        <v>37133</v>
      </c>
      <c r="B1112" s="51"/>
      <c r="C1112" s="4" t="s">
        <v>1542</v>
      </c>
      <c r="D1112" s="61">
        <v>172500</v>
      </c>
    </row>
    <row r="1113" spans="1:5" ht="31.5" x14ac:dyDescent="0.2">
      <c r="A1113" s="29">
        <f t="shared" si="33"/>
        <v>37134</v>
      </c>
      <c r="B1113" s="51"/>
      <c r="C1113" s="4" t="s">
        <v>1543</v>
      </c>
      <c r="D1113" s="61">
        <v>69000</v>
      </c>
    </row>
    <row r="1114" spans="1:5" ht="31.5" x14ac:dyDescent="0.2">
      <c r="A1114" s="29">
        <f t="shared" si="33"/>
        <v>37135</v>
      </c>
      <c r="B1114" s="51"/>
      <c r="C1114" s="4" t="s">
        <v>1544</v>
      </c>
      <c r="D1114" s="61">
        <v>92000</v>
      </c>
    </row>
    <row r="1115" spans="1:5" ht="31.5" x14ac:dyDescent="0.2">
      <c r="A1115" s="29">
        <f t="shared" si="33"/>
        <v>37136</v>
      </c>
      <c r="B1115" s="51"/>
      <c r="C1115" s="4" t="s">
        <v>1545</v>
      </c>
      <c r="D1115" s="61">
        <v>80500</v>
      </c>
    </row>
    <row r="1116" spans="1:5" ht="31.5" x14ac:dyDescent="0.2">
      <c r="A1116" s="29">
        <f t="shared" si="33"/>
        <v>37137</v>
      </c>
      <c r="B1116" s="51"/>
      <c r="C1116" s="4" t="s">
        <v>1546</v>
      </c>
      <c r="D1116" s="61">
        <v>34500</v>
      </c>
    </row>
    <row r="1117" spans="1:5" ht="31.5" x14ac:dyDescent="0.2">
      <c r="A1117" s="29">
        <f t="shared" si="33"/>
        <v>37138</v>
      </c>
      <c r="B1117" s="51"/>
      <c r="C1117" s="4" t="s">
        <v>1547</v>
      </c>
      <c r="D1117" s="61">
        <v>46000</v>
      </c>
    </row>
    <row r="1118" spans="1:5" ht="15.75" x14ac:dyDescent="0.2">
      <c r="A1118" s="29">
        <f t="shared" si="33"/>
        <v>37139</v>
      </c>
      <c r="B1118" s="51"/>
      <c r="C1118" s="4" t="s">
        <v>1548</v>
      </c>
      <c r="D1118" s="61">
        <v>80500</v>
      </c>
    </row>
    <row r="1119" spans="1:5" ht="31.5" x14ac:dyDescent="0.2">
      <c r="A1119" s="29">
        <f t="shared" si="33"/>
        <v>37140</v>
      </c>
      <c r="B1119" s="51"/>
      <c r="C1119" s="4" t="s">
        <v>1549</v>
      </c>
      <c r="D1119" s="61">
        <v>103500</v>
      </c>
    </row>
    <row r="1120" spans="1:5" ht="15.75" x14ac:dyDescent="0.2">
      <c r="A1120" s="29">
        <f t="shared" si="33"/>
        <v>37141</v>
      </c>
      <c r="B1120" s="51"/>
      <c r="C1120" s="4" t="s">
        <v>1550</v>
      </c>
      <c r="D1120" s="61">
        <v>57500</v>
      </c>
    </row>
    <row r="1121" spans="1:5" ht="31.5" x14ac:dyDescent="0.2">
      <c r="A1121" s="29">
        <f t="shared" si="33"/>
        <v>37142</v>
      </c>
      <c r="B1121" s="51"/>
      <c r="C1121" s="4" t="s">
        <v>1551</v>
      </c>
      <c r="D1121" s="61">
        <v>92000</v>
      </c>
      <c r="E1121"/>
    </row>
    <row r="1122" spans="1:5" ht="31.5" x14ac:dyDescent="0.2">
      <c r="A1122" s="29">
        <f t="shared" si="33"/>
        <v>37143</v>
      </c>
      <c r="B1122" s="51"/>
      <c r="C1122" s="4" t="s">
        <v>1552</v>
      </c>
      <c r="D1122" s="61">
        <v>40250</v>
      </c>
      <c r="E1122"/>
    </row>
    <row r="1123" spans="1:5" ht="47.25" x14ac:dyDescent="0.2">
      <c r="A1123" s="29">
        <f t="shared" si="33"/>
        <v>37144</v>
      </c>
      <c r="B1123" s="51"/>
      <c r="C1123" s="4" t="s">
        <v>1553</v>
      </c>
      <c r="D1123" s="61">
        <v>138000</v>
      </c>
      <c r="E1123"/>
    </row>
    <row r="1124" spans="1:5" ht="47.25" x14ac:dyDescent="0.2">
      <c r="A1124" s="29">
        <f t="shared" si="33"/>
        <v>37145</v>
      </c>
      <c r="B1124" s="51"/>
      <c r="C1124" s="4" t="s">
        <v>1554</v>
      </c>
      <c r="D1124" s="61">
        <v>195500</v>
      </c>
      <c r="E1124"/>
    </row>
    <row r="1125" spans="1:5" ht="47.25" x14ac:dyDescent="0.2">
      <c r="A1125" s="29">
        <f t="shared" si="33"/>
        <v>37146</v>
      </c>
      <c r="B1125" s="51"/>
      <c r="C1125" s="4" t="s">
        <v>1555</v>
      </c>
      <c r="D1125" s="61">
        <v>253000</v>
      </c>
      <c r="E1125"/>
    </row>
    <row r="1126" spans="1:5" ht="31.5" x14ac:dyDescent="0.2">
      <c r="A1126" s="29">
        <f t="shared" si="33"/>
        <v>37147</v>
      </c>
      <c r="B1126" s="51"/>
      <c r="C1126" s="4" t="s">
        <v>1556</v>
      </c>
      <c r="D1126" s="61">
        <v>115000</v>
      </c>
      <c r="E1126"/>
    </row>
    <row r="1127" spans="1:5" ht="31.5" x14ac:dyDescent="0.2">
      <c r="A1127" s="29">
        <f t="shared" si="33"/>
        <v>37148</v>
      </c>
      <c r="B1127" s="51"/>
      <c r="C1127" s="4" t="s">
        <v>1557</v>
      </c>
      <c r="D1127" s="61">
        <v>172500</v>
      </c>
      <c r="E1127"/>
    </row>
    <row r="1128" spans="1:5" ht="31.5" x14ac:dyDescent="0.2">
      <c r="A1128" s="29">
        <f t="shared" si="33"/>
        <v>37149</v>
      </c>
      <c r="B1128" s="51"/>
      <c r="C1128" s="4" t="s">
        <v>1558</v>
      </c>
      <c r="D1128" s="61">
        <v>230000</v>
      </c>
      <c r="E1128"/>
    </row>
    <row r="1129" spans="1:5" ht="47.25" x14ac:dyDescent="0.2">
      <c r="A1129" s="29">
        <f t="shared" si="33"/>
        <v>37150</v>
      </c>
      <c r="B1129" s="51"/>
      <c r="C1129" s="4" t="s">
        <v>1559</v>
      </c>
      <c r="D1129" s="61">
        <v>230000</v>
      </c>
      <c r="E1129"/>
    </row>
    <row r="1130" spans="1:5" ht="31.5" x14ac:dyDescent="0.2">
      <c r="A1130" s="29">
        <f t="shared" si="33"/>
        <v>37151</v>
      </c>
      <c r="B1130" s="51"/>
      <c r="C1130" s="4" t="s">
        <v>1560</v>
      </c>
      <c r="D1130" s="61">
        <v>287500</v>
      </c>
      <c r="E1130"/>
    </row>
    <row r="1131" spans="1:5" ht="47.25" x14ac:dyDescent="0.2">
      <c r="A1131" s="29">
        <f t="shared" si="33"/>
        <v>37152</v>
      </c>
      <c r="B1131" s="51"/>
      <c r="C1131" s="4" t="s">
        <v>1561</v>
      </c>
      <c r="D1131" s="61">
        <v>115000</v>
      </c>
      <c r="E1131"/>
    </row>
    <row r="1132" spans="1:5" ht="47.25" x14ac:dyDescent="0.2">
      <c r="A1132" s="29">
        <f t="shared" si="33"/>
        <v>37153</v>
      </c>
      <c r="B1132" s="51"/>
      <c r="C1132" s="4" t="s">
        <v>1562</v>
      </c>
      <c r="D1132" s="61">
        <v>172500</v>
      </c>
      <c r="E1132"/>
    </row>
    <row r="1133" spans="1:5" ht="47.25" x14ac:dyDescent="0.2">
      <c r="A1133" s="29">
        <f t="shared" si="33"/>
        <v>37154</v>
      </c>
      <c r="B1133" s="51"/>
      <c r="C1133" s="4" t="s">
        <v>1563</v>
      </c>
      <c r="D1133" s="61">
        <v>230000</v>
      </c>
      <c r="E1133"/>
    </row>
    <row r="1134" spans="1:5" ht="31.5" x14ac:dyDescent="0.2">
      <c r="A1134" s="29">
        <f t="shared" si="33"/>
        <v>37155</v>
      </c>
      <c r="B1134" s="51"/>
      <c r="C1134" s="4" t="s">
        <v>1564</v>
      </c>
      <c r="D1134" s="61">
        <v>40250</v>
      </c>
      <c r="E1134"/>
    </row>
    <row r="1135" spans="1:5" ht="31.5" x14ac:dyDescent="0.2">
      <c r="A1135" s="29">
        <f t="shared" si="33"/>
        <v>37156</v>
      </c>
      <c r="B1135" s="51"/>
      <c r="C1135" s="4" t="s">
        <v>1565</v>
      </c>
      <c r="D1135" s="61">
        <v>57500</v>
      </c>
      <c r="E1135"/>
    </row>
    <row r="1136" spans="1:5" ht="31.5" x14ac:dyDescent="0.2">
      <c r="A1136" s="29">
        <f t="shared" si="33"/>
        <v>37157</v>
      </c>
      <c r="B1136" s="51"/>
      <c r="C1136" s="4" t="s">
        <v>1566</v>
      </c>
      <c r="D1136" s="61">
        <v>92000</v>
      </c>
      <c r="E1136"/>
    </row>
    <row r="1137" spans="1:5" x14ac:dyDescent="0.2">
      <c r="A1137" s="29"/>
      <c r="B1137" s="51"/>
      <c r="C1137" s="98" t="s">
        <v>1567</v>
      </c>
      <c r="D1137" s="91"/>
      <c r="E1137" s="52"/>
    </row>
    <row r="1138" spans="1:5" ht="31.5" x14ac:dyDescent="0.2">
      <c r="A1138" s="29">
        <f>A1136+1</f>
        <v>37158</v>
      </c>
      <c r="B1138" s="51"/>
      <c r="C1138" s="4" t="s">
        <v>1568</v>
      </c>
      <c r="D1138" s="61">
        <v>34500</v>
      </c>
    </row>
    <row r="1139" spans="1:5" ht="31.5" x14ac:dyDescent="0.2">
      <c r="A1139" s="29">
        <f t="shared" si="33"/>
        <v>37159</v>
      </c>
      <c r="B1139" s="51"/>
      <c r="C1139" s="4" t="s">
        <v>1569</v>
      </c>
      <c r="D1139" s="61">
        <v>57500</v>
      </c>
    </row>
    <row r="1140" spans="1:5" ht="31.5" x14ac:dyDescent="0.2">
      <c r="A1140" s="29">
        <f t="shared" si="33"/>
        <v>37160</v>
      </c>
      <c r="B1140" s="51"/>
      <c r="C1140" s="4" t="s">
        <v>1570</v>
      </c>
      <c r="D1140" s="61">
        <v>46000</v>
      </c>
    </row>
    <row r="1141" spans="1:5" ht="31.5" x14ac:dyDescent="0.2">
      <c r="A1141" s="29">
        <f t="shared" si="33"/>
        <v>37161</v>
      </c>
      <c r="B1141" s="51"/>
      <c r="C1141" s="4" t="s">
        <v>1571</v>
      </c>
      <c r="D1141" s="61">
        <v>80500</v>
      </c>
    </row>
    <row r="1142" spans="1:5" ht="31.5" x14ac:dyDescent="0.2">
      <c r="A1142" s="29">
        <f t="shared" si="33"/>
        <v>37162</v>
      </c>
      <c r="B1142" s="51"/>
      <c r="C1142" s="4" t="s">
        <v>1572</v>
      </c>
      <c r="D1142" s="61">
        <v>69000</v>
      </c>
    </row>
    <row r="1143" spans="1:5" ht="31.5" x14ac:dyDescent="0.2">
      <c r="A1143" s="29">
        <f t="shared" si="33"/>
        <v>37163</v>
      </c>
      <c r="B1143" s="51"/>
      <c r="C1143" s="4" t="s">
        <v>1573</v>
      </c>
      <c r="D1143" s="61">
        <v>115000</v>
      </c>
    </row>
    <row r="1144" spans="1:5" ht="31.5" x14ac:dyDescent="0.2">
      <c r="A1144" s="29">
        <f t="shared" si="33"/>
        <v>37164</v>
      </c>
      <c r="B1144" s="51"/>
      <c r="C1144" s="4" t="s">
        <v>1574</v>
      </c>
      <c r="D1144" s="61">
        <v>80500</v>
      </c>
    </row>
    <row r="1145" spans="1:5" ht="31.5" x14ac:dyDescent="0.2">
      <c r="A1145" s="29">
        <f t="shared" si="33"/>
        <v>37165</v>
      </c>
      <c r="B1145" s="51"/>
      <c r="C1145" s="4" t="s">
        <v>1575</v>
      </c>
      <c r="D1145" s="61">
        <v>138000</v>
      </c>
    </row>
    <row r="1146" spans="1:5" x14ac:dyDescent="0.2">
      <c r="A1146" s="29"/>
      <c r="B1146" s="51"/>
      <c r="C1146" s="98" t="s">
        <v>1647</v>
      </c>
      <c r="D1146" s="91"/>
      <c r="E1146" s="52"/>
    </row>
    <row r="1147" spans="1:5" ht="31.5" x14ac:dyDescent="0.2">
      <c r="A1147" s="29">
        <f>A1145+1</f>
        <v>37166</v>
      </c>
      <c r="B1147" s="51"/>
      <c r="C1147" s="4" t="s">
        <v>1576</v>
      </c>
      <c r="D1147" s="61">
        <v>1000</v>
      </c>
    </row>
    <row r="1148" spans="1:5" ht="15.75" x14ac:dyDescent="0.2">
      <c r="A1148" s="29">
        <f>A1147+1</f>
        <v>37167</v>
      </c>
      <c r="B1148" s="51" t="s">
        <v>1683</v>
      </c>
      <c r="C1148" s="4" t="s">
        <v>1599</v>
      </c>
      <c r="D1148" s="61">
        <v>2600</v>
      </c>
    </row>
    <row r="1149" spans="1:5" ht="15.75" x14ac:dyDescent="0.2">
      <c r="A1149" s="29">
        <f>A1148+1</f>
        <v>37168</v>
      </c>
      <c r="B1149" s="51" t="s">
        <v>1684</v>
      </c>
      <c r="C1149" s="39" t="s">
        <v>1648</v>
      </c>
      <c r="D1149" s="61">
        <v>4550</v>
      </c>
    </row>
    <row r="1150" spans="1:5" ht="15.75" x14ac:dyDescent="0.2">
      <c r="A1150" s="29">
        <f>A1149+1</f>
        <v>37169</v>
      </c>
      <c r="B1150" s="51" t="s">
        <v>471</v>
      </c>
      <c r="C1150" s="39" t="s">
        <v>1649</v>
      </c>
      <c r="D1150" s="61">
        <v>5300</v>
      </c>
    </row>
    <row r="1151" spans="1:5" ht="37.5" x14ac:dyDescent="0.2">
      <c r="A1151" s="19"/>
      <c r="B1151" s="70"/>
      <c r="C1151" s="60" t="s">
        <v>977</v>
      </c>
      <c r="D1151" s="64"/>
      <c r="E1151" s="52"/>
    </row>
    <row r="1152" spans="1:5" ht="16.5" x14ac:dyDescent="0.2">
      <c r="A1152" s="32"/>
      <c r="C1152" s="56" t="s">
        <v>1319</v>
      </c>
      <c r="E1152" s="52"/>
    </row>
    <row r="1153" spans="1:5" ht="15.75" x14ac:dyDescent="0.2">
      <c r="A1153" s="29">
        <v>38000</v>
      </c>
      <c r="B1153" s="105" t="s">
        <v>978</v>
      </c>
      <c r="C1153" s="26" t="s">
        <v>979</v>
      </c>
      <c r="D1153" s="61">
        <v>2000</v>
      </c>
    </row>
    <row r="1154" spans="1:5" ht="15.75" x14ac:dyDescent="0.2">
      <c r="A1154" s="29">
        <v>38001</v>
      </c>
      <c r="B1154" s="105" t="s">
        <v>980</v>
      </c>
      <c r="C1154" s="26" t="s">
        <v>981</v>
      </c>
      <c r="E1154" s="52"/>
    </row>
    <row r="1155" spans="1:5" ht="15.75" x14ac:dyDescent="0.2">
      <c r="A1155" s="29"/>
      <c r="B1155" s="105"/>
      <c r="C1155" s="17" t="s">
        <v>982</v>
      </c>
      <c r="D1155" s="61">
        <v>2000</v>
      </c>
    </row>
    <row r="1156" spans="1:5" ht="15.75" x14ac:dyDescent="0.2">
      <c r="A1156" s="29"/>
      <c r="B1156" s="105"/>
      <c r="C1156" s="17" t="s">
        <v>983</v>
      </c>
      <c r="D1156" s="61">
        <v>3000</v>
      </c>
    </row>
    <row r="1157" spans="1:5" ht="15.75" x14ac:dyDescent="0.2">
      <c r="A1157" s="29"/>
      <c r="B1157" s="105"/>
      <c r="C1157" s="17" t="s">
        <v>967</v>
      </c>
      <c r="D1157" s="61">
        <v>3500</v>
      </c>
    </row>
    <row r="1158" spans="1:5" ht="15.75" x14ac:dyDescent="0.2">
      <c r="A1158" s="29">
        <v>38002</v>
      </c>
      <c r="B1158" s="105" t="s">
        <v>984</v>
      </c>
      <c r="C1158" s="26" t="s">
        <v>985</v>
      </c>
      <c r="E1158" s="52"/>
    </row>
    <row r="1159" spans="1:5" ht="15.75" x14ac:dyDescent="0.2">
      <c r="A1159" s="29"/>
      <c r="B1159" s="105"/>
      <c r="C1159" s="17" t="s">
        <v>983</v>
      </c>
      <c r="D1159" s="61">
        <v>4200</v>
      </c>
    </row>
    <row r="1160" spans="1:5" ht="15.75" x14ac:dyDescent="0.2">
      <c r="A1160" s="29"/>
      <c r="B1160" s="105"/>
      <c r="C1160" s="17" t="s">
        <v>986</v>
      </c>
      <c r="D1160" s="61">
        <v>5200</v>
      </c>
    </row>
    <row r="1161" spans="1:5" ht="15.75" x14ac:dyDescent="0.2">
      <c r="A1161" s="29"/>
      <c r="B1161" s="105"/>
      <c r="C1161" s="17" t="s">
        <v>987</v>
      </c>
      <c r="D1161" s="61">
        <v>6200</v>
      </c>
    </row>
    <row r="1162" spans="1:5" ht="15.75" x14ac:dyDescent="0.2">
      <c r="A1162" s="29"/>
      <c r="B1162" s="105"/>
      <c r="C1162" s="17" t="s">
        <v>988</v>
      </c>
      <c r="D1162" s="61">
        <v>7200</v>
      </c>
    </row>
    <row r="1163" spans="1:5" ht="15.75" x14ac:dyDescent="0.2">
      <c r="A1163" s="29"/>
      <c r="B1163" s="105"/>
      <c r="C1163" s="17" t="s">
        <v>966</v>
      </c>
      <c r="D1163" s="61">
        <v>8200</v>
      </c>
    </row>
    <row r="1164" spans="1:5" ht="15.75" x14ac:dyDescent="0.2">
      <c r="A1164" s="29">
        <v>38003</v>
      </c>
      <c r="B1164" s="105" t="s">
        <v>989</v>
      </c>
      <c r="C1164" s="26" t="s">
        <v>990</v>
      </c>
      <c r="E1164" s="52"/>
    </row>
    <row r="1165" spans="1:5" ht="15.75" x14ac:dyDescent="0.2">
      <c r="A1165" s="29"/>
      <c r="B1165" s="105"/>
      <c r="C1165" s="17" t="s">
        <v>983</v>
      </c>
      <c r="D1165" s="61">
        <v>2500</v>
      </c>
    </row>
    <row r="1166" spans="1:5" ht="15.75" x14ac:dyDescent="0.2">
      <c r="A1166" s="29"/>
      <c r="B1166" s="105"/>
      <c r="C1166" s="17" t="s">
        <v>986</v>
      </c>
      <c r="D1166" s="61">
        <v>3000</v>
      </c>
    </row>
    <row r="1167" spans="1:5" ht="15.75" x14ac:dyDescent="0.2">
      <c r="A1167" s="29"/>
      <c r="B1167" s="105"/>
      <c r="C1167" s="17" t="s">
        <v>968</v>
      </c>
      <c r="D1167" s="61">
        <v>4000</v>
      </c>
    </row>
    <row r="1168" spans="1:5" ht="15.75" x14ac:dyDescent="0.2">
      <c r="A1168" s="29">
        <v>38004</v>
      </c>
      <c r="B1168" s="105" t="s">
        <v>991</v>
      </c>
      <c r="C1168" s="26" t="s">
        <v>992</v>
      </c>
      <c r="E1168" s="52"/>
    </row>
    <row r="1169" spans="1:5" ht="15.75" x14ac:dyDescent="0.2">
      <c r="A1169" s="29"/>
      <c r="B1169" s="105"/>
      <c r="C1169" s="17" t="s">
        <v>983</v>
      </c>
      <c r="D1169" s="61">
        <v>3000</v>
      </c>
    </row>
    <row r="1170" spans="1:5" ht="15.75" x14ac:dyDescent="0.2">
      <c r="A1170" s="29"/>
      <c r="B1170" s="105"/>
      <c r="C1170" s="17" t="s">
        <v>986</v>
      </c>
      <c r="D1170" s="61">
        <v>3600</v>
      </c>
    </row>
    <row r="1171" spans="1:5" ht="15.75" x14ac:dyDescent="0.2">
      <c r="A1171" s="29"/>
      <c r="B1171" s="105"/>
      <c r="C1171" s="17" t="s">
        <v>968</v>
      </c>
      <c r="D1171" s="61">
        <v>4700</v>
      </c>
    </row>
    <row r="1172" spans="1:5" ht="15.75" x14ac:dyDescent="0.2">
      <c r="A1172" s="29">
        <v>38005</v>
      </c>
      <c r="B1172" s="105" t="s">
        <v>993</v>
      </c>
      <c r="C1172" s="26" t="s">
        <v>969</v>
      </c>
      <c r="D1172" s="61">
        <v>2500</v>
      </c>
    </row>
    <row r="1173" spans="1:5" ht="15.75" x14ac:dyDescent="0.2">
      <c r="A1173" s="29">
        <v>38006</v>
      </c>
      <c r="B1173" s="105" t="s">
        <v>993</v>
      </c>
      <c r="C1173" s="26" t="s">
        <v>970</v>
      </c>
      <c r="D1173" s="61">
        <v>4500</v>
      </c>
    </row>
    <row r="1174" spans="1:5" ht="31.5" x14ac:dyDescent="0.2">
      <c r="A1174" s="29">
        <v>38007</v>
      </c>
      <c r="B1174" s="105" t="s">
        <v>984</v>
      </c>
      <c r="C1174" s="26" t="s">
        <v>994</v>
      </c>
      <c r="E1174" s="52"/>
    </row>
    <row r="1175" spans="1:5" ht="15.75" x14ac:dyDescent="0.2">
      <c r="A1175" s="29"/>
      <c r="B1175" s="105"/>
      <c r="C1175" s="17" t="s">
        <v>983</v>
      </c>
      <c r="D1175" s="61">
        <v>5700</v>
      </c>
    </row>
    <row r="1176" spans="1:5" ht="15.75" x14ac:dyDescent="0.2">
      <c r="A1176" s="29"/>
      <c r="B1176" s="105"/>
      <c r="C1176" s="17" t="s">
        <v>986</v>
      </c>
      <c r="D1176" s="61">
        <v>7200</v>
      </c>
    </row>
    <row r="1177" spans="1:5" ht="15.75" x14ac:dyDescent="0.2">
      <c r="A1177" s="29"/>
      <c r="B1177" s="105"/>
      <c r="C1177" s="17" t="s">
        <v>987</v>
      </c>
      <c r="D1177" s="61">
        <v>8700</v>
      </c>
    </row>
    <row r="1178" spans="1:5" ht="15.75" x14ac:dyDescent="0.2">
      <c r="A1178" s="29"/>
      <c r="B1178" s="105"/>
      <c r="C1178" s="17" t="s">
        <v>988</v>
      </c>
      <c r="D1178" s="61">
        <v>10200</v>
      </c>
    </row>
    <row r="1179" spans="1:5" ht="15.75" x14ac:dyDescent="0.2">
      <c r="A1179" s="29"/>
      <c r="B1179" s="105"/>
      <c r="C1179" s="17" t="s">
        <v>966</v>
      </c>
      <c r="D1179" s="61">
        <v>11700</v>
      </c>
    </row>
    <row r="1180" spans="1:5" ht="15.75" x14ac:dyDescent="0.2">
      <c r="A1180" s="29">
        <v>38008</v>
      </c>
      <c r="B1180" s="105" t="s">
        <v>995</v>
      </c>
      <c r="C1180" s="26" t="s">
        <v>996</v>
      </c>
      <c r="D1180" s="61">
        <v>500</v>
      </c>
    </row>
    <row r="1181" spans="1:5" ht="16.5" x14ac:dyDescent="0.2">
      <c r="A1181" s="32"/>
      <c r="C1181" s="56" t="s">
        <v>1187</v>
      </c>
      <c r="E1181" s="52"/>
    </row>
    <row r="1182" spans="1:5" ht="15.75" x14ac:dyDescent="0.2">
      <c r="A1182" s="25">
        <f>A1180+1</f>
        <v>38009</v>
      </c>
      <c r="C1182" s="26" t="s">
        <v>997</v>
      </c>
      <c r="D1182" s="61">
        <v>600</v>
      </c>
    </row>
    <row r="1183" spans="1:5" ht="15.75" x14ac:dyDescent="0.2">
      <c r="A1183" s="23">
        <f>A1182+1</f>
        <v>38010</v>
      </c>
      <c r="B1183" s="79"/>
      <c r="C1183" s="24" t="s">
        <v>998</v>
      </c>
      <c r="D1183" s="61">
        <v>5000</v>
      </c>
    </row>
    <row r="1184" spans="1:5" ht="31.5" x14ac:dyDescent="0.2">
      <c r="A1184" s="23">
        <f>A1183+1</f>
        <v>38011</v>
      </c>
      <c r="C1184" s="26" t="s">
        <v>999</v>
      </c>
      <c r="D1184" s="61">
        <v>2000</v>
      </c>
    </row>
    <row r="1185" spans="1:5" ht="37.5" x14ac:dyDescent="0.2">
      <c r="A1185" s="20"/>
      <c r="B1185" s="70"/>
      <c r="C1185" s="60" t="s">
        <v>1836</v>
      </c>
      <c r="E1185" s="52"/>
    </row>
    <row r="1186" spans="1:5" ht="15.75" x14ac:dyDescent="0.2">
      <c r="A1186" s="25">
        <v>39000</v>
      </c>
      <c r="C1186" s="43" t="s">
        <v>1000</v>
      </c>
      <c r="D1186" s="61">
        <v>350</v>
      </c>
    </row>
    <row r="1187" spans="1:5" ht="15.75" x14ac:dyDescent="0.2">
      <c r="A1187" s="25">
        <f t="shared" ref="A1187:A1228" si="34">A1186+1</f>
        <v>39001</v>
      </c>
      <c r="C1187" s="43" t="s">
        <v>1001</v>
      </c>
      <c r="D1187" s="61">
        <v>700</v>
      </c>
    </row>
    <row r="1188" spans="1:5" ht="15.75" x14ac:dyDescent="0.2">
      <c r="A1188" s="25">
        <f t="shared" si="34"/>
        <v>39002</v>
      </c>
      <c r="C1188" s="43" t="s">
        <v>1002</v>
      </c>
      <c r="D1188" s="61">
        <v>1000</v>
      </c>
    </row>
    <row r="1189" spans="1:5" ht="15.75" x14ac:dyDescent="0.2">
      <c r="A1189" s="25">
        <f t="shared" si="34"/>
        <v>39003</v>
      </c>
      <c r="C1189" s="43" t="s">
        <v>1003</v>
      </c>
      <c r="D1189" s="61">
        <v>300</v>
      </c>
    </row>
    <row r="1190" spans="1:5" ht="15.75" x14ac:dyDescent="0.2">
      <c r="A1190" s="25">
        <f t="shared" si="34"/>
        <v>39004</v>
      </c>
      <c r="C1190" s="43" t="s">
        <v>1004</v>
      </c>
      <c r="D1190" s="61">
        <v>600</v>
      </c>
    </row>
    <row r="1191" spans="1:5" ht="15.75" x14ac:dyDescent="0.2">
      <c r="A1191" s="25">
        <f t="shared" si="34"/>
        <v>39005</v>
      </c>
      <c r="C1191" s="43" t="s">
        <v>1005</v>
      </c>
      <c r="D1191" s="61">
        <v>1000</v>
      </c>
    </row>
    <row r="1192" spans="1:5" ht="15.75" x14ac:dyDescent="0.2">
      <c r="A1192" s="25">
        <f t="shared" si="34"/>
        <v>39006</v>
      </c>
      <c r="C1192" s="43" t="s">
        <v>1006</v>
      </c>
      <c r="D1192" s="61">
        <v>1650</v>
      </c>
    </row>
    <row r="1193" spans="1:5" ht="31.5" x14ac:dyDescent="0.2">
      <c r="A1193" s="25">
        <f t="shared" si="34"/>
        <v>39007</v>
      </c>
      <c r="C1193" s="43" t="s">
        <v>1007</v>
      </c>
      <c r="D1193" s="61">
        <f>1650*2</f>
        <v>3300</v>
      </c>
    </row>
    <row r="1194" spans="1:5" ht="15.75" x14ac:dyDescent="0.2">
      <c r="A1194" s="25">
        <f t="shared" si="34"/>
        <v>39008</v>
      </c>
      <c r="C1194" s="43" t="s">
        <v>1008</v>
      </c>
      <c r="D1194" s="61">
        <v>500</v>
      </c>
    </row>
    <row r="1195" spans="1:5" ht="15.75" x14ac:dyDescent="0.2">
      <c r="A1195" s="25">
        <f t="shared" si="34"/>
        <v>39009</v>
      </c>
      <c r="C1195" s="43" t="s">
        <v>1009</v>
      </c>
      <c r="D1195" s="61">
        <v>800</v>
      </c>
    </row>
    <row r="1196" spans="1:5" ht="15.75" x14ac:dyDescent="0.2">
      <c r="A1196" s="25">
        <f t="shared" si="34"/>
        <v>39010</v>
      </c>
      <c r="C1196" s="43" t="s">
        <v>1010</v>
      </c>
      <c r="D1196" s="61">
        <v>1200</v>
      </c>
    </row>
    <row r="1197" spans="1:5" ht="15.75" x14ac:dyDescent="0.2">
      <c r="A1197" s="25">
        <f t="shared" si="34"/>
        <v>39011</v>
      </c>
      <c r="C1197" s="43" t="s">
        <v>1011</v>
      </c>
      <c r="D1197" s="61">
        <v>1500</v>
      </c>
    </row>
    <row r="1198" spans="1:5" ht="15.75" x14ac:dyDescent="0.2">
      <c r="A1198" s="25">
        <f t="shared" si="34"/>
        <v>39012</v>
      </c>
      <c r="C1198" s="43" t="s">
        <v>1012</v>
      </c>
      <c r="D1198" s="61">
        <v>900</v>
      </c>
    </row>
    <row r="1199" spans="1:5" ht="15.75" x14ac:dyDescent="0.2">
      <c r="A1199" s="25">
        <f t="shared" si="34"/>
        <v>39013</v>
      </c>
      <c r="C1199" s="43" t="s">
        <v>1013</v>
      </c>
      <c r="D1199" s="61">
        <v>1300</v>
      </c>
    </row>
    <row r="1200" spans="1:5" ht="15.75" x14ac:dyDescent="0.2">
      <c r="A1200" s="25">
        <f t="shared" si="34"/>
        <v>39014</v>
      </c>
      <c r="C1200" s="43" t="s">
        <v>1014</v>
      </c>
      <c r="D1200" s="61">
        <v>1600</v>
      </c>
    </row>
    <row r="1201" spans="1:5" ht="15.75" x14ac:dyDescent="0.2">
      <c r="A1201" s="25">
        <f t="shared" si="34"/>
        <v>39015</v>
      </c>
      <c r="C1201" s="43" t="s">
        <v>1015</v>
      </c>
      <c r="D1201" s="61">
        <v>1000</v>
      </c>
      <c r="E1201"/>
    </row>
    <row r="1202" spans="1:5" ht="15.75" x14ac:dyDescent="0.2">
      <c r="A1202" s="25">
        <f t="shared" si="34"/>
        <v>39016</v>
      </c>
      <c r="C1202" s="43" t="s">
        <v>1016</v>
      </c>
      <c r="D1202" s="61">
        <v>2800</v>
      </c>
      <c r="E1202"/>
    </row>
    <row r="1203" spans="1:5" ht="15.75" x14ac:dyDescent="0.2">
      <c r="A1203" s="25">
        <f t="shared" si="34"/>
        <v>39017</v>
      </c>
      <c r="C1203" s="43" t="s">
        <v>1017</v>
      </c>
      <c r="D1203" s="61">
        <v>450</v>
      </c>
      <c r="E1203"/>
    </row>
    <row r="1204" spans="1:5" ht="15.75" x14ac:dyDescent="0.2">
      <c r="A1204" s="25">
        <f t="shared" si="34"/>
        <v>39018</v>
      </c>
      <c r="C1204" s="43" t="s">
        <v>1018</v>
      </c>
      <c r="D1204" s="61">
        <v>450</v>
      </c>
      <c r="E1204"/>
    </row>
    <row r="1205" spans="1:5" ht="15.75" x14ac:dyDescent="0.2">
      <c r="A1205" s="25">
        <f t="shared" si="34"/>
        <v>39019</v>
      </c>
      <c r="C1205" s="43" t="s">
        <v>1019</v>
      </c>
      <c r="D1205" s="61">
        <v>900</v>
      </c>
      <c r="E1205"/>
    </row>
    <row r="1206" spans="1:5" ht="15.75" x14ac:dyDescent="0.2">
      <c r="A1206" s="25">
        <f t="shared" si="34"/>
        <v>39020</v>
      </c>
      <c r="C1206" s="43" t="s">
        <v>1020</v>
      </c>
      <c r="D1206" s="61">
        <v>350</v>
      </c>
      <c r="E1206"/>
    </row>
    <row r="1207" spans="1:5" ht="15.75" x14ac:dyDescent="0.2">
      <c r="A1207" s="25">
        <f t="shared" si="34"/>
        <v>39021</v>
      </c>
      <c r="C1207" s="43" t="s">
        <v>1021</v>
      </c>
      <c r="D1207" s="61">
        <v>700</v>
      </c>
      <c r="E1207"/>
    </row>
    <row r="1208" spans="1:5" ht="15.75" x14ac:dyDescent="0.2">
      <c r="A1208" s="25">
        <f t="shared" si="34"/>
        <v>39022</v>
      </c>
      <c r="C1208" s="43" t="s">
        <v>1022</v>
      </c>
      <c r="D1208" s="61">
        <v>1000</v>
      </c>
      <c r="E1208"/>
    </row>
    <row r="1209" spans="1:5" ht="15.75" x14ac:dyDescent="0.2">
      <c r="A1209" s="25">
        <f t="shared" si="34"/>
        <v>39023</v>
      </c>
      <c r="C1209" s="43" t="s">
        <v>1023</v>
      </c>
      <c r="D1209" s="61">
        <v>1100</v>
      </c>
      <c r="E1209"/>
    </row>
    <row r="1210" spans="1:5" ht="15.75" x14ac:dyDescent="0.2">
      <c r="A1210" s="25">
        <f t="shared" si="34"/>
        <v>39024</v>
      </c>
      <c r="C1210" s="43" t="s">
        <v>1024</v>
      </c>
      <c r="D1210" s="61">
        <v>350</v>
      </c>
      <c r="E1210"/>
    </row>
    <row r="1211" spans="1:5" ht="15.75" x14ac:dyDescent="0.2">
      <c r="A1211" s="25">
        <f t="shared" si="34"/>
        <v>39025</v>
      </c>
      <c r="C1211" s="8" t="s">
        <v>1025</v>
      </c>
      <c r="D1211" s="61">
        <v>600</v>
      </c>
      <c r="E1211"/>
    </row>
    <row r="1212" spans="1:5" ht="15.75" x14ac:dyDescent="0.2">
      <c r="A1212" s="25">
        <f t="shared" si="34"/>
        <v>39026</v>
      </c>
      <c r="C1212" s="8" t="s">
        <v>1026</v>
      </c>
      <c r="D1212" s="61">
        <v>900</v>
      </c>
      <c r="E1212"/>
    </row>
    <row r="1213" spans="1:5" ht="15.75" x14ac:dyDescent="0.2">
      <c r="A1213" s="25">
        <f t="shared" si="34"/>
        <v>39027</v>
      </c>
      <c r="C1213" s="8" t="s">
        <v>1027</v>
      </c>
      <c r="D1213" s="61">
        <v>1200</v>
      </c>
      <c r="E1213"/>
    </row>
    <row r="1214" spans="1:5" ht="15.75" x14ac:dyDescent="0.2">
      <c r="A1214" s="25">
        <f t="shared" si="34"/>
        <v>39028</v>
      </c>
      <c r="C1214" s="8" t="s">
        <v>1028</v>
      </c>
      <c r="D1214" s="61">
        <v>900</v>
      </c>
      <c r="E1214"/>
    </row>
    <row r="1215" spans="1:5" ht="15.75" x14ac:dyDescent="0.2">
      <c r="A1215" s="25">
        <f t="shared" si="34"/>
        <v>39029</v>
      </c>
      <c r="C1215" s="8" t="s">
        <v>1029</v>
      </c>
      <c r="D1215" s="61">
        <v>1350</v>
      </c>
      <c r="E1215"/>
    </row>
    <row r="1216" spans="1:5" ht="15.75" x14ac:dyDescent="0.2">
      <c r="A1216" s="25">
        <f t="shared" si="34"/>
        <v>39030</v>
      </c>
      <c r="C1216" s="8" t="s">
        <v>1030</v>
      </c>
      <c r="D1216" s="61">
        <v>1800</v>
      </c>
      <c r="E1216"/>
    </row>
    <row r="1217" spans="1:5" ht="15.75" x14ac:dyDescent="0.2">
      <c r="A1217" s="25">
        <f t="shared" si="34"/>
        <v>39031</v>
      </c>
      <c r="C1217" s="8" t="s">
        <v>1898</v>
      </c>
      <c r="D1217" s="61">
        <v>1500</v>
      </c>
      <c r="E1217"/>
    </row>
    <row r="1218" spans="1:5" ht="15.75" x14ac:dyDescent="0.2">
      <c r="A1218" s="25">
        <f>A1217+1</f>
        <v>39032</v>
      </c>
      <c r="C1218" s="8" t="s">
        <v>1848</v>
      </c>
      <c r="D1218" s="61">
        <v>500</v>
      </c>
    </row>
    <row r="1219" spans="1:5" x14ac:dyDescent="0.2">
      <c r="A1219" s="122"/>
      <c r="B1219" s="74"/>
      <c r="C1219" s="123" t="s">
        <v>1031</v>
      </c>
      <c r="D1219" s="64"/>
      <c r="E1219" s="52"/>
    </row>
    <row r="1220" spans="1:5" ht="33" x14ac:dyDescent="0.2">
      <c r="A1220" s="32"/>
      <c r="C1220" s="56" t="s">
        <v>1321</v>
      </c>
      <c r="E1220" s="52"/>
    </row>
    <row r="1221" spans="1:5" ht="15.75" x14ac:dyDescent="0.2">
      <c r="A1221" s="25">
        <f>A1218+1</f>
        <v>39033</v>
      </c>
      <c r="C1221" s="26" t="s">
        <v>1032</v>
      </c>
      <c r="D1221" s="61">
        <v>300</v>
      </c>
    </row>
    <row r="1222" spans="1:5" ht="15.75" x14ac:dyDescent="0.2">
      <c r="A1222" s="25">
        <f t="shared" si="34"/>
        <v>39034</v>
      </c>
      <c r="C1222" s="26" t="s">
        <v>1033</v>
      </c>
      <c r="D1222" s="61">
        <v>500</v>
      </c>
    </row>
    <row r="1223" spans="1:5" ht="15.75" x14ac:dyDescent="0.2">
      <c r="A1223" s="25">
        <f t="shared" si="34"/>
        <v>39035</v>
      </c>
      <c r="C1223" s="26" t="s">
        <v>1034</v>
      </c>
      <c r="D1223" s="61">
        <v>450</v>
      </c>
    </row>
    <row r="1224" spans="1:5" ht="15.75" x14ac:dyDescent="0.2">
      <c r="A1224" s="25">
        <f t="shared" si="34"/>
        <v>39036</v>
      </c>
      <c r="C1224" s="26" t="s">
        <v>1035</v>
      </c>
      <c r="D1224" s="61">
        <v>650</v>
      </c>
    </row>
    <row r="1225" spans="1:5" ht="60" x14ac:dyDescent="0.2">
      <c r="A1225" s="25">
        <f t="shared" si="34"/>
        <v>39037</v>
      </c>
      <c r="B1225" s="66" t="s">
        <v>1036</v>
      </c>
      <c r="C1225" s="26" t="s">
        <v>1037</v>
      </c>
      <c r="D1225" s="61">
        <v>1000</v>
      </c>
    </row>
    <row r="1226" spans="1:5" ht="60" x14ac:dyDescent="0.2">
      <c r="A1226" s="25">
        <f t="shared" si="34"/>
        <v>39038</v>
      </c>
      <c r="B1226" s="66" t="s">
        <v>1038</v>
      </c>
      <c r="C1226" s="26" t="s">
        <v>1039</v>
      </c>
      <c r="D1226" s="61">
        <v>1200</v>
      </c>
    </row>
    <row r="1227" spans="1:5" ht="15.75" x14ac:dyDescent="0.2">
      <c r="A1227" s="25">
        <f t="shared" si="34"/>
        <v>39039</v>
      </c>
      <c r="C1227" s="26" t="s">
        <v>1040</v>
      </c>
      <c r="D1227" s="61">
        <v>1500</v>
      </c>
    </row>
    <row r="1228" spans="1:5" ht="15.75" x14ac:dyDescent="0.2">
      <c r="A1228" s="25">
        <f t="shared" si="34"/>
        <v>39040</v>
      </c>
      <c r="C1228" s="26" t="s">
        <v>1041</v>
      </c>
      <c r="D1228" s="61">
        <v>1700</v>
      </c>
    </row>
    <row r="1229" spans="1:5" ht="16.5" x14ac:dyDescent="0.2">
      <c r="A1229" s="32"/>
      <c r="C1229" s="56" t="s">
        <v>1320</v>
      </c>
      <c r="E1229" s="52"/>
    </row>
    <row r="1230" spans="1:5" ht="15.75" x14ac:dyDescent="0.2">
      <c r="A1230" s="25">
        <f>A1228+1</f>
        <v>39041</v>
      </c>
      <c r="B1230" s="66" t="s">
        <v>1042</v>
      </c>
      <c r="C1230" s="26" t="s">
        <v>1043</v>
      </c>
      <c r="D1230" s="61">
        <v>4150</v>
      </c>
    </row>
    <row r="1231" spans="1:5" ht="31.5" x14ac:dyDescent="0.2">
      <c r="A1231" s="25">
        <f>A1230+1</f>
        <v>39042</v>
      </c>
      <c r="B1231" s="66" t="s">
        <v>1042</v>
      </c>
      <c r="C1231" s="26" t="s">
        <v>1044</v>
      </c>
      <c r="D1231" s="61">
        <v>8300</v>
      </c>
    </row>
    <row r="1232" spans="1:5" ht="37.5" x14ac:dyDescent="0.2">
      <c r="A1232" s="117"/>
      <c r="B1232" s="112"/>
      <c r="C1232" s="109" t="s">
        <v>1045</v>
      </c>
      <c r="D1232" s="118"/>
      <c r="E1232" s="52"/>
    </row>
    <row r="1233" spans="1:5" ht="15.75" x14ac:dyDescent="0.2">
      <c r="A1233" s="29">
        <v>40000</v>
      </c>
      <c r="B1233" s="51" t="s">
        <v>1046</v>
      </c>
      <c r="C1233" s="4" t="s">
        <v>1047</v>
      </c>
      <c r="D1233" s="61">
        <v>400</v>
      </c>
    </row>
    <row r="1234" spans="1:5" ht="15.75" x14ac:dyDescent="0.2">
      <c r="A1234" s="29">
        <f>A1233+1</f>
        <v>40001</v>
      </c>
      <c r="B1234" s="51" t="s">
        <v>1048</v>
      </c>
      <c r="C1234" s="4" t="s">
        <v>1049</v>
      </c>
      <c r="D1234" s="61">
        <v>150</v>
      </c>
      <c r="E1234" s="52"/>
    </row>
    <row r="1235" spans="1:5" ht="15.75" x14ac:dyDescent="0.2">
      <c r="A1235" s="29">
        <f t="shared" ref="A1235:A1245" si="35">A1234+1</f>
        <v>40002</v>
      </c>
      <c r="B1235" s="51" t="s">
        <v>1050</v>
      </c>
      <c r="C1235" s="4" t="s">
        <v>1051</v>
      </c>
      <c r="D1235" s="61">
        <v>350</v>
      </c>
    </row>
    <row r="1236" spans="1:5" ht="15.75" x14ac:dyDescent="0.2">
      <c r="A1236" s="29">
        <f t="shared" si="35"/>
        <v>40003</v>
      </c>
      <c r="B1236" s="51" t="s">
        <v>1052</v>
      </c>
      <c r="C1236" s="4" t="s">
        <v>1053</v>
      </c>
      <c r="D1236" s="61">
        <v>110</v>
      </c>
    </row>
    <row r="1237" spans="1:5" ht="31.5" x14ac:dyDescent="0.2">
      <c r="A1237" s="29">
        <f t="shared" si="35"/>
        <v>40004</v>
      </c>
      <c r="B1237" s="51" t="s">
        <v>1054</v>
      </c>
      <c r="C1237" s="4" t="s">
        <v>1055</v>
      </c>
      <c r="D1237" s="61">
        <v>100</v>
      </c>
      <c r="E1237" s="52"/>
    </row>
    <row r="1238" spans="1:5" ht="15.75" x14ac:dyDescent="0.2">
      <c r="A1238" s="29">
        <f t="shared" si="35"/>
        <v>40005</v>
      </c>
      <c r="B1238" s="51" t="s">
        <v>1056</v>
      </c>
      <c r="C1238" s="4" t="s">
        <v>1057</v>
      </c>
      <c r="D1238" s="61">
        <v>110</v>
      </c>
    </row>
    <row r="1239" spans="1:5" ht="31.5" x14ac:dyDescent="0.2">
      <c r="A1239" s="29">
        <f t="shared" si="35"/>
        <v>40006</v>
      </c>
      <c r="B1239" s="51" t="s">
        <v>1058</v>
      </c>
      <c r="C1239" s="4" t="s">
        <v>1059</v>
      </c>
      <c r="D1239" s="61">
        <v>100</v>
      </c>
      <c r="E1239" s="52"/>
    </row>
    <row r="1240" spans="1:5" ht="15.75" x14ac:dyDescent="0.2">
      <c r="A1240" s="29">
        <f t="shared" si="35"/>
        <v>40007</v>
      </c>
      <c r="B1240" s="51" t="s">
        <v>1060</v>
      </c>
      <c r="C1240" s="4" t="s">
        <v>1061</v>
      </c>
      <c r="D1240" s="61">
        <v>90</v>
      </c>
    </row>
    <row r="1241" spans="1:5" ht="15.75" x14ac:dyDescent="0.2">
      <c r="A1241" s="29">
        <f t="shared" si="35"/>
        <v>40008</v>
      </c>
      <c r="B1241" s="51" t="s">
        <v>1062</v>
      </c>
      <c r="C1241" s="4" t="s">
        <v>1063</v>
      </c>
      <c r="D1241" s="61">
        <v>90</v>
      </c>
    </row>
    <row r="1242" spans="1:5" ht="15.75" x14ac:dyDescent="0.2">
      <c r="A1242" s="29">
        <f t="shared" si="35"/>
        <v>40009</v>
      </c>
      <c r="B1242" s="51" t="s">
        <v>1064</v>
      </c>
      <c r="C1242" s="4" t="s">
        <v>1065</v>
      </c>
      <c r="D1242" s="61">
        <v>400</v>
      </c>
      <c r="E1242" s="52"/>
    </row>
    <row r="1243" spans="1:5" ht="15.75" x14ac:dyDescent="0.2">
      <c r="A1243" s="29">
        <f t="shared" si="35"/>
        <v>40010</v>
      </c>
      <c r="B1243" s="51" t="s">
        <v>1066</v>
      </c>
      <c r="C1243" s="4" t="s">
        <v>1067</v>
      </c>
      <c r="D1243" s="61">
        <v>350</v>
      </c>
    </row>
    <row r="1244" spans="1:5" ht="15.75" x14ac:dyDescent="0.2">
      <c r="A1244" s="29">
        <f t="shared" si="35"/>
        <v>40011</v>
      </c>
      <c r="B1244" s="51" t="s">
        <v>1058</v>
      </c>
      <c r="C1244" s="4" t="s">
        <v>1068</v>
      </c>
      <c r="D1244" s="61">
        <v>150</v>
      </c>
    </row>
    <row r="1245" spans="1:5" ht="15.75" x14ac:dyDescent="0.2">
      <c r="A1245" s="29">
        <f t="shared" si="35"/>
        <v>40012</v>
      </c>
      <c r="B1245" s="51" t="s">
        <v>1062</v>
      </c>
      <c r="C1245" s="4" t="s">
        <v>1069</v>
      </c>
      <c r="D1245" s="61">
        <v>200</v>
      </c>
    </row>
    <row r="1246" spans="1:5" x14ac:dyDescent="0.2">
      <c r="A1246" s="20"/>
      <c r="B1246" s="70"/>
      <c r="C1246" s="60" t="s">
        <v>1070</v>
      </c>
      <c r="E1246" s="52"/>
    </row>
    <row r="1247" spans="1:5" ht="15.75" x14ac:dyDescent="0.2">
      <c r="A1247" s="25">
        <v>41000</v>
      </c>
      <c r="B1247" s="66" t="s">
        <v>1071</v>
      </c>
      <c r="C1247" s="26" t="s">
        <v>1072</v>
      </c>
      <c r="D1247" s="61">
        <v>50</v>
      </c>
    </row>
    <row r="1248" spans="1:5" ht="15.75" x14ac:dyDescent="0.2">
      <c r="A1248" s="25">
        <f t="shared" ref="A1248:A1259" si="36">A1247+1</f>
        <v>41001</v>
      </c>
      <c r="B1248" s="66" t="s">
        <v>1073</v>
      </c>
      <c r="C1248" s="26" t="s">
        <v>1074</v>
      </c>
      <c r="D1248" s="61">
        <v>50</v>
      </c>
    </row>
    <row r="1249" spans="1:5" ht="15.75" x14ac:dyDescent="0.2">
      <c r="A1249" s="25">
        <f t="shared" si="36"/>
        <v>41002</v>
      </c>
      <c r="B1249" s="66" t="s">
        <v>1075</v>
      </c>
      <c r="C1249" s="26" t="s">
        <v>1076</v>
      </c>
      <c r="D1249" s="61">
        <v>150</v>
      </c>
    </row>
    <row r="1250" spans="1:5" ht="31.5" x14ac:dyDescent="0.2">
      <c r="A1250" s="25">
        <f t="shared" si="36"/>
        <v>41003</v>
      </c>
      <c r="C1250" s="26" t="s">
        <v>1077</v>
      </c>
      <c r="D1250" s="61">
        <v>150</v>
      </c>
    </row>
    <row r="1251" spans="1:5" ht="15.75" x14ac:dyDescent="0.2">
      <c r="A1251" s="25">
        <f t="shared" si="36"/>
        <v>41004</v>
      </c>
      <c r="C1251" s="26" t="s">
        <v>1078</v>
      </c>
      <c r="D1251" s="61">
        <v>350</v>
      </c>
    </row>
    <row r="1252" spans="1:5" ht="15.75" x14ac:dyDescent="0.2">
      <c r="A1252" s="25">
        <f t="shared" si="36"/>
        <v>41005</v>
      </c>
      <c r="C1252" s="26" t="s">
        <v>1079</v>
      </c>
      <c r="D1252" s="61">
        <v>170</v>
      </c>
    </row>
    <row r="1253" spans="1:5" ht="15.75" x14ac:dyDescent="0.2">
      <c r="A1253" s="25">
        <f t="shared" si="36"/>
        <v>41006</v>
      </c>
      <c r="C1253" s="26" t="s">
        <v>1080</v>
      </c>
      <c r="D1253" s="61">
        <v>120</v>
      </c>
      <c r="E1253" s="52"/>
    </row>
    <row r="1254" spans="1:5" ht="15.75" x14ac:dyDescent="0.2">
      <c r="A1254" s="25">
        <f t="shared" si="36"/>
        <v>41007</v>
      </c>
      <c r="C1254" s="26" t="s">
        <v>1081</v>
      </c>
      <c r="D1254" s="61">
        <v>50</v>
      </c>
    </row>
    <row r="1255" spans="1:5" ht="15.75" x14ac:dyDescent="0.2">
      <c r="A1255" s="25">
        <f t="shared" si="36"/>
        <v>41008</v>
      </c>
      <c r="C1255" s="26" t="s">
        <v>1082</v>
      </c>
      <c r="D1255" s="61">
        <v>50</v>
      </c>
    </row>
    <row r="1256" spans="1:5" ht="15.75" x14ac:dyDescent="0.2">
      <c r="A1256" s="25">
        <f t="shared" si="36"/>
        <v>41009</v>
      </c>
      <c r="C1256" s="26" t="s">
        <v>1083</v>
      </c>
      <c r="D1256" s="61">
        <v>50</v>
      </c>
    </row>
    <row r="1257" spans="1:5" ht="15.75" x14ac:dyDescent="0.2">
      <c r="A1257" s="25">
        <f t="shared" si="36"/>
        <v>41010</v>
      </c>
      <c r="C1257" s="26" t="s">
        <v>1084</v>
      </c>
      <c r="D1257" s="61">
        <v>180</v>
      </c>
    </row>
    <row r="1258" spans="1:5" ht="15.75" x14ac:dyDescent="0.2">
      <c r="A1258" s="25">
        <f t="shared" si="36"/>
        <v>41011</v>
      </c>
      <c r="C1258" s="26" t="s">
        <v>1085</v>
      </c>
      <c r="D1258" s="61">
        <v>200</v>
      </c>
    </row>
    <row r="1259" spans="1:5" ht="15.75" x14ac:dyDescent="0.2">
      <c r="A1259" s="25">
        <f t="shared" si="36"/>
        <v>41012</v>
      </c>
      <c r="C1259" s="26" t="s">
        <v>1086</v>
      </c>
      <c r="D1259" s="61">
        <v>220</v>
      </c>
    </row>
    <row r="1260" spans="1:5" ht="37.5" x14ac:dyDescent="0.2">
      <c r="A1260" s="20"/>
      <c r="B1260" s="70"/>
      <c r="C1260" s="60" t="s">
        <v>1087</v>
      </c>
      <c r="E1260" s="52"/>
    </row>
    <row r="1261" spans="1:5" ht="47.25" x14ac:dyDescent="0.2">
      <c r="A1261" s="25">
        <v>42000</v>
      </c>
      <c r="C1261" s="26" t="s">
        <v>1593</v>
      </c>
      <c r="D1261" s="61">
        <v>500</v>
      </c>
    </row>
    <row r="1262" spans="1:5" ht="15.75" x14ac:dyDescent="0.2">
      <c r="A1262" s="25">
        <f>A1261+1</f>
        <v>42001</v>
      </c>
      <c r="B1262" s="66" t="s">
        <v>1427</v>
      </c>
      <c r="C1262" s="26" t="s">
        <v>1088</v>
      </c>
      <c r="D1262" s="61">
        <v>2500</v>
      </c>
    </row>
    <row r="1263" spans="1:5" ht="31.5" x14ac:dyDescent="0.2">
      <c r="A1263" s="25">
        <f t="shared" ref="A1263:A1265" si="37">A1262+1</f>
        <v>42002</v>
      </c>
      <c r="C1263" s="26" t="s">
        <v>1849</v>
      </c>
      <c r="D1263" s="61">
        <v>500</v>
      </c>
    </row>
    <row r="1264" spans="1:5" ht="15.75" x14ac:dyDescent="0.2">
      <c r="A1264" s="25">
        <f t="shared" si="37"/>
        <v>42003</v>
      </c>
      <c r="C1264" s="26" t="s">
        <v>1850</v>
      </c>
      <c r="D1264" s="61">
        <v>400</v>
      </c>
      <c r="E1264" s="52"/>
    </row>
    <row r="1265" spans="1:5" ht="31.5" x14ac:dyDescent="0.2">
      <c r="A1265" s="25">
        <f t="shared" si="37"/>
        <v>42004</v>
      </c>
      <c r="C1265" s="26" t="s">
        <v>1090</v>
      </c>
      <c r="D1265" s="61">
        <v>4900</v>
      </c>
      <c r="E1265" s="52"/>
    </row>
    <row r="1266" spans="1:5" ht="33" x14ac:dyDescent="0.2">
      <c r="A1266" s="119"/>
      <c r="B1266" s="112"/>
      <c r="C1266" s="120" t="s">
        <v>1714</v>
      </c>
      <c r="D1266" s="118"/>
      <c r="E1266" s="52"/>
    </row>
    <row r="1267" spans="1:5" ht="15.75" x14ac:dyDescent="0.2">
      <c r="A1267" s="25">
        <v>43000</v>
      </c>
      <c r="C1267" s="26" t="s">
        <v>1091</v>
      </c>
      <c r="D1267" s="61">
        <v>100</v>
      </c>
      <c r="E1267" s="52"/>
    </row>
    <row r="1268" spans="1:5" ht="15.75" x14ac:dyDescent="0.2">
      <c r="A1268" s="25">
        <f t="shared" ref="A1268:A1271" si="38">A1267+1</f>
        <v>43001</v>
      </c>
      <c r="C1268" s="26" t="s">
        <v>1092</v>
      </c>
      <c r="D1268" s="61">
        <v>140</v>
      </c>
      <c r="E1268" s="52"/>
    </row>
    <row r="1269" spans="1:5" ht="15.75" x14ac:dyDescent="0.2">
      <c r="A1269" s="25">
        <f t="shared" si="38"/>
        <v>43002</v>
      </c>
      <c r="C1269" s="26" t="s">
        <v>1093</v>
      </c>
      <c r="D1269" s="61">
        <v>200</v>
      </c>
      <c r="E1269" s="52"/>
    </row>
    <row r="1270" spans="1:5" ht="47.25" x14ac:dyDescent="0.2">
      <c r="A1270" s="25">
        <f t="shared" si="38"/>
        <v>43003</v>
      </c>
      <c r="C1270" s="26" t="s">
        <v>1452</v>
      </c>
      <c r="D1270" s="114">
        <v>350</v>
      </c>
    </row>
    <row r="1271" spans="1:5" ht="15.75" x14ac:dyDescent="0.2">
      <c r="A1271" s="25">
        <f t="shared" si="38"/>
        <v>43004</v>
      </c>
      <c r="C1271" s="26" t="s">
        <v>1453</v>
      </c>
      <c r="D1271" s="61">
        <v>100</v>
      </c>
    </row>
    <row r="1272" spans="1:5" x14ac:dyDescent="0.2">
      <c r="A1272" s="121"/>
      <c r="B1272" s="70"/>
      <c r="C1272" s="109" t="s">
        <v>1094</v>
      </c>
      <c r="E1272" s="52"/>
    </row>
    <row r="1273" spans="1:5" ht="47.25" x14ac:dyDescent="0.2">
      <c r="A1273" s="25">
        <v>44000</v>
      </c>
      <c r="C1273" s="26" t="s">
        <v>1851</v>
      </c>
      <c r="D1273" s="61">
        <v>140</v>
      </c>
    </row>
    <row r="1274" spans="1:5" ht="31.5" x14ac:dyDescent="0.2">
      <c r="A1274" s="25">
        <f>A1273+1</f>
        <v>44001</v>
      </c>
      <c r="C1274" s="26" t="s">
        <v>1852</v>
      </c>
      <c r="D1274" s="61">
        <v>50</v>
      </c>
    </row>
    <row r="1275" spans="1:5" ht="31.5" x14ac:dyDescent="0.2">
      <c r="A1275" s="25">
        <f>A1274+1</f>
        <v>44002</v>
      </c>
      <c r="C1275" s="26" t="s">
        <v>1853</v>
      </c>
      <c r="D1275" s="61">
        <v>5</v>
      </c>
    </row>
    <row r="1276" spans="1:5" ht="33" x14ac:dyDescent="0.2">
      <c r="A1276" s="119"/>
      <c r="B1276" s="112"/>
      <c r="C1276" s="120" t="s">
        <v>311</v>
      </c>
      <c r="D1276" s="118"/>
      <c r="E1276" s="52"/>
    </row>
    <row r="1277" spans="1:5" ht="31.5" x14ac:dyDescent="0.2">
      <c r="A1277" s="25">
        <v>45000</v>
      </c>
      <c r="C1277" s="26" t="s">
        <v>1095</v>
      </c>
      <c r="D1277" s="61">
        <v>1500</v>
      </c>
    </row>
    <row r="1278" spans="1:5" ht="31.5" x14ac:dyDescent="0.2">
      <c r="A1278" s="25">
        <v>45001</v>
      </c>
      <c r="C1278" s="26" t="s">
        <v>1096</v>
      </c>
      <c r="D1278" s="61">
        <v>1000</v>
      </c>
    </row>
    <row r="1279" spans="1:5" ht="15.75" x14ac:dyDescent="0.2">
      <c r="A1279" s="25">
        <v>45002</v>
      </c>
      <c r="C1279" s="26" t="s">
        <v>1097</v>
      </c>
      <c r="D1279" s="61">
        <v>2500</v>
      </c>
    </row>
    <row r="1280" spans="1:5" ht="16.5" x14ac:dyDescent="0.2">
      <c r="A1280" s="119"/>
      <c r="B1280" s="112"/>
      <c r="C1280" s="120" t="s">
        <v>312</v>
      </c>
      <c r="D1280" s="118"/>
      <c r="E1280" s="52"/>
    </row>
    <row r="1281" spans="1:5" ht="15.75" x14ac:dyDescent="0.2">
      <c r="A1281" s="25">
        <v>46000</v>
      </c>
      <c r="C1281" s="26" t="s">
        <v>1854</v>
      </c>
      <c r="D1281" s="61">
        <v>70</v>
      </c>
    </row>
    <row r="1282" spans="1:5" ht="15.75" x14ac:dyDescent="0.2">
      <c r="A1282" s="25">
        <v>46001</v>
      </c>
      <c r="C1282" s="26" t="s">
        <v>1855</v>
      </c>
      <c r="D1282" s="61">
        <v>80</v>
      </c>
    </row>
    <row r="1283" spans="1:5" ht="47.25" x14ac:dyDescent="0.2">
      <c r="A1283" s="25">
        <v>46002</v>
      </c>
      <c r="C1283" s="26" t="s">
        <v>1856</v>
      </c>
      <c r="D1283" s="61">
        <v>370</v>
      </c>
    </row>
    <row r="1284" spans="1:5" ht="47.25" x14ac:dyDescent="0.2">
      <c r="A1284" s="25">
        <v>46003</v>
      </c>
      <c r="C1284" s="26" t="s">
        <v>1857</v>
      </c>
      <c r="D1284" s="61">
        <v>1000</v>
      </c>
    </row>
    <row r="1285" spans="1:5" ht="31.5" x14ac:dyDescent="0.2">
      <c r="A1285" s="25">
        <v>46004</v>
      </c>
      <c r="C1285" s="26" t="s">
        <v>1892</v>
      </c>
      <c r="D1285" s="61">
        <v>1300</v>
      </c>
    </row>
    <row r="1286" spans="1:5" ht="31.5" x14ac:dyDescent="0.2">
      <c r="A1286" s="25">
        <v>46005</v>
      </c>
      <c r="C1286" s="26" t="s">
        <v>1893</v>
      </c>
      <c r="D1286" s="61">
        <v>650</v>
      </c>
    </row>
    <row r="1287" spans="1:5" ht="31.5" x14ac:dyDescent="0.2">
      <c r="A1287" s="25">
        <v>46006</v>
      </c>
      <c r="C1287" s="26" t="s">
        <v>1894</v>
      </c>
      <c r="D1287" s="61">
        <v>850</v>
      </c>
    </row>
    <row r="1288" spans="1:5" ht="31.5" x14ac:dyDescent="0.2">
      <c r="A1288" s="25">
        <v>46007</v>
      </c>
      <c r="C1288" s="26" t="s">
        <v>1895</v>
      </c>
      <c r="D1288" s="61">
        <v>850</v>
      </c>
    </row>
    <row r="1289" spans="1:5" ht="31.5" x14ac:dyDescent="0.2">
      <c r="A1289" s="40">
        <f>A1288+1</f>
        <v>46008</v>
      </c>
      <c r="B1289" s="74"/>
      <c r="C1289" s="39" t="s">
        <v>1896</v>
      </c>
      <c r="D1289" s="61">
        <v>2000</v>
      </c>
    </row>
    <row r="1290" spans="1:5" ht="16.5" x14ac:dyDescent="0.2">
      <c r="A1290" s="119"/>
      <c r="B1290" s="112"/>
      <c r="C1290" s="120" t="s">
        <v>313</v>
      </c>
      <c r="D1290" s="118"/>
      <c r="E1290" s="52"/>
    </row>
    <row r="1291" spans="1:5" ht="15.75" x14ac:dyDescent="0.2">
      <c r="A1291" s="25">
        <v>47000</v>
      </c>
      <c r="C1291" s="26" t="s">
        <v>1098</v>
      </c>
      <c r="D1291" s="61">
        <v>400</v>
      </c>
    </row>
    <row r="1292" spans="1:5" ht="15.75" x14ac:dyDescent="0.2">
      <c r="A1292" s="25">
        <f>A1291+1</f>
        <v>47001</v>
      </c>
      <c r="C1292" s="26" t="s">
        <v>1617</v>
      </c>
      <c r="D1292" s="61">
        <v>1320</v>
      </c>
      <c r="E1292" s="52"/>
    </row>
    <row r="1293" spans="1:5" ht="15.75" x14ac:dyDescent="0.2">
      <c r="A1293" s="25">
        <f t="shared" ref="A1293:A1304" si="39">A1292+1</f>
        <v>47002</v>
      </c>
      <c r="C1293" s="26" t="s">
        <v>1099</v>
      </c>
      <c r="D1293" s="61">
        <v>1500</v>
      </c>
      <c r="E1293" s="52"/>
    </row>
    <row r="1294" spans="1:5" ht="15.75" x14ac:dyDescent="0.2">
      <c r="A1294" s="23">
        <f t="shared" si="39"/>
        <v>47003</v>
      </c>
      <c r="B1294" s="79"/>
      <c r="C1294" s="24" t="s">
        <v>1100</v>
      </c>
      <c r="D1294" s="61">
        <v>670</v>
      </c>
    </row>
    <row r="1295" spans="1:5" ht="31.5" x14ac:dyDescent="0.2">
      <c r="A1295" s="23">
        <f t="shared" si="39"/>
        <v>47004</v>
      </c>
      <c r="B1295" s="79" t="s">
        <v>1455</v>
      </c>
      <c r="C1295" s="24" t="s">
        <v>1454</v>
      </c>
      <c r="D1295" s="61">
        <v>1000</v>
      </c>
    </row>
    <row r="1296" spans="1:5" ht="31.5" x14ac:dyDescent="0.2">
      <c r="A1296" s="23">
        <f t="shared" si="39"/>
        <v>47005</v>
      </c>
      <c r="B1296" s="79" t="s">
        <v>1456</v>
      </c>
      <c r="C1296" s="24" t="s">
        <v>1458</v>
      </c>
      <c r="D1296" s="61">
        <v>1000</v>
      </c>
    </row>
    <row r="1297" spans="1:5" ht="31.5" x14ac:dyDescent="0.2">
      <c r="A1297" s="23">
        <f t="shared" si="39"/>
        <v>47006</v>
      </c>
      <c r="B1297" s="79" t="s">
        <v>1457</v>
      </c>
      <c r="C1297" s="24" t="s">
        <v>1459</v>
      </c>
      <c r="D1297" s="61">
        <v>1000</v>
      </c>
    </row>
    <row r="1298" spans="1:5" ht="31.5" x14ac:dyDescent="0.2">
      <c r="A1298" s="23">
        <f t="shared" si="39"/>
        <v>47007</v>
      </c>
      <c r="B1298" s="79"/>
      <c r="C1298" s="24" t="s">
        <v>1460</v>
      </c>
      <c r="D1298" s="61">
        <v>1300</v>
      </c>
    </row>
    <row r="1299" spans="1:5" ht="31.5" x14ac:dyDescent="0.2">
      <c r="A1299" s="23">
        <f t="shared" si="39"/>
        <v>47008</v>
      </c>
      <c r="B1299" s="79"/>
      <c r="C1299" s="24" t="s">
        <v>1461</v>
      </c>
      <c r="D1299" s="61">
        <v>1300</v>
      </c>
    </row>
    <row r="1300" spans="1:5" ht="31.5" x14ac:dyDescent="0.2">
      <c r="A1300" s="23">
        <f t="shared" si="39"/>
        <v>47009</v>
      </c>
      <c r="B1300" s="79"/>
      <c r="C1300" s="24" t="s">
        <v>1462</v>
      </c>
      <c r="D1300" s="61">
        <v>1300</v>
      </c>
    </row>
    <row r="1301" spans="1:5" ht="31.5" x14ac:dyDescent="0.2">
      <c r="A1301" s="23">
        <f t="shared" si="39"/>
        <v>47010</v>
      </c>
      <c r="B1301" s="79"/>
      <c r="C1301" s="24" t="s">
        <v>1463</v>
      </c>
      <c r="D1301" s="61">
        <v>800</v>
      </c>
    </row>
    <row r="1302" spans="1:5" ht="15.75" x14ac:dyDescent="0.2">
      <c r="A1302" s="23">
        <f t="shared" si="39"/>
        <v>47011</v>
      </c>
      <c r="B1302" s="79"/>
      <c r="C1302" s="24" t="s">
        <v>1464</v>
      </c>
      <c r="D1302" s="61">
        <v>1630</v>
      </c>
      <c r="E1302" s="52"/>
    </row>
    <row r="1303" spans="1:5" ht="15.75" x14ac:dyDescent="0.2">
      <c r="A1303" s="23">
        <f t="shared" si="39"/>
        <v>47012</v>
      </c>
      <c r="B1303" s="79"/>
      <c r="C1303" s="24" t="s">
        <v>1465</v>
      </c>
      <c r="D1303" s="61">
        <v>500</v>
      </c>
    </row>
    <row r="1304" spans="1:5" ht="15.75" x14ac:dyDescent="0.2">
      <c r="A1304" s="23">
        <f t="shared" si="39"/>
        <v>47013</v>
      </c>
      <c r="B1304" s="79"/>
      <c r="C1304" s="24" t="s">
        <v>1588</v>
      </c>
      <c r="D1304" s="61">
        <v>800</v>
      </c>
    </row>
    <row r="1305" spans="1:5" ht="16.5" x14ac:dyDescent="0.2">
      <c r="A1305" s="119"/>
      <c r="B1305" s="112"/>
      <c r="C1305" s="120" t="s">
        <v>314</v>
      </c>
      <c r="D1305" s="118"/>
      <c r="E1305" s="52"/>
    </row>
    <row r="1306" spans="1:5" ht="15.75" x14ac:dyDescent="0.2">
      <c r="A1306" s="25"/>
      <c r="C1306" s="27" t="s">
        <v>1101</v>
      </c>
      <c r="E1306" s="52"/>
    </row>
    <row r="1307" spans="1:5" ht="15.75" x14ac:dyDescent="0.2">
      <c r="A1307" s="25">
        <v>48000</v>
      </c>
      <c r="C1307" s="43" t="s">
        <v>1858</v>
      </c>
      <c r="D1307" s="61">
        <v>1400</v>
      </c>
    </row>
    <row r="1308" spans="1:5" ht="15.75" x14ac:dyDescent="0.2">
      <c r="A1308" s="25">
        <f>A1307+1</f>
        <v>48001</v>
      </c>
      <c r="C1308" s="43" t="s">
        <v>1859</v>
      </c>
      <c r="D1308" s="61">
        <v>1500</v>
      </c>
    </row>
    <row r="1309" spans="1:5" ht="15.75" x14ac:dyDescent="0.2">
      <c r="A1309" s="25"/>
      <c r="C1309" s="27" t="s">
        <v>1102</v>
      </c>
      <c r="E1309" s="52"/>
    </row>
    <row r="1310" spans="1:5" ht="15.75" x14ac:dyDescent="0.2">
      <c r="A1310" s="25">
        <v>48002</v>
      </c>
      <c r="C1310" s="26" t="s">
        <v>1860</v>
      </c>
      <c r="D1310" s="61">
        <v>60</v>
      </c>
    </row>
    <row r="1311" spans="1:5" ht="31.5" x14ac:dyDescent="0.2">
      <c r="A1311" s="25">
        <f>A1310+1</f>
        <v>48003</v>
      </c>
      <c r="C1311" s="26" t="s">
        <v>1861</v>
      </c>
      <c r="D1311" s="61">
        <v>70</v>
      </c>
    </row>
    <row r="1312" spans="1:5" ht="15.75" x14ac:dyDescent="0.2">
      <c r="A1312" s="25">
        <f>A1311+1</f>
        <v>48004</v>
      </c>
      <c r="C1312" s="26" t="s">
        <v>1862</v>
      </c>
      <c r="D1312" s="61">
        <v>80</v>
      </c>
    </row>
    <row r="1313" spans="1:5" ht="15.75" x14ac:dyDescent="0.2">
      <c r="A1313" s="25">
        <f>A1312+1</f>
        <v>48005</v>
      </c>
      <c r="C1313" s="26" t="s">
        <v>1863</v>
      </c>
      <c r="D1313" s="61">
        <v>90</v>
      </c>
    </row>
    <row r="1314" spans="1:5" x14ac:dyDescent="0.2">
      <c r="A1314" s="20"/>
      <c r="B1314" s="70"/>
      <c r="C1314" s="60" t="s">
        <v>315</v>
      </c>
      <c r="E1314" s="52"/>
    </row>
    <row r="1315" spans="1:5" ht="17.25" x14ac:dyDescent="0.2">
      <c r="A1315" s="32"/>
      <c r="C1315" s="56" t="s">
        <v>316</v>
      </c>
      <c r="E1315" s="52"/>
    </row>
    <row r="1316" spans="1:5" ht="31.5" x14ac:dyDescent="0.2">
      <c r="A1316" s="25">
        <v>49000</v>
      </c>
      <c r="C1316" s="2" t="s">
        <v>1864</v>
      </c>
      <c r="D1316" s="61">
        <v>600</v>
      </c>
    </row>
    <row r="1317" spans="1:5" ht="47.25" x14ac:dyDescent="0.2">
      <c r="A1317" s="25">
        <f t="shared" ref="A1317:A1327" si="40">A1316+1</f>
        <v>49001</v>
      </c>
      <c r="C1317" s="2" t="s">
        <v>1865</v>
      </c>
      <c r="D1317" s="61">
        <v>350</v>
      </c>
    </row>
    <row r="1318" spans="1:5" ht="15.75" x14ac:dyDescent="0.2">
      <c r="A1318" s="25">
        <f t="shared" si="40"/>
        <v>49002</v>
      </c>
      <c r="C1318" s="2" t="s">
        <v>1866</v>
      </c>
      <c r="D1318" s="61">
        <v>800</v>
      </c>
    </row>
    <row r="1319" spans="1:5" ht="15.75" x14ac:dyDescent="0.2">
      <c r="A1319" s="25">
        <f t="shared" si="40"/>
        <v>49003</v>
      </c>
      <c r="C1319" s="2" t="s">
        <v>1867</v>
      </c>
      <c r="D1319" s="61">
        <v>850</v>
      </c>
    </row>
    <row r="1320" spans="1:5" ht="15.75" x14ac:dyDescent="0.2">
      <c r="A1320" s="25">
        <f t="shared" si="40"/>
        <v>49004</v>
      </c>
      <c r="C1320" s="2" t="s">
        <v>1868</v>
      </c>
      <c r="D1320" s="61">
        <v>750</v>
      </c>
    </row>
    <row r="1321" spans="1:5" ht="15.75" x14ac:dyDescent="0.2">
      <c r="A1321" s="25">
        <f t="shared" si="40"/>
        <v>49005</v>
      </c>
      <c r="C1321" s="2" t="s">
        <v>1869</v>
      </c>
      <c r="D1321" s="61">
        <v>600</v>
      </c>
    </row>
    <row r="1322" spans="1:5" ht="47.25" x14ac:dyDescent="0.2">
      <c r="A1322" s="25">
        <f t="shared" si="40"/>
        <v>49006</v>
      </c>
      <c r="C1322" s="2" t="s">
        <v>1870</v>
      </c>
      <c r="D1322" s="61">
        <v>700</v>
      </c>
    </row>
    <row r="1323" spans="1:5" ht="31.5" x14ac:dyDescent="0.2">
      <c r="A1323" s="25">
        <f t="shared" si="40"/>
        <v>49007</v>
      </c>
      <c r="C1323" s="2" t="s">
        <v>1871</v>
      </c>
      <c r="D1323" s="61">
        <v>400</v>
      </c>
    </row>
    <row r="1324" spans="1:5" ht="15.75" x14ac:dyDescent="0.2">
      <c r="A1324" s="25">
        <f t="shared" si="40"/>
        <v>49008</v>
      </c>
      <c r="C1324" s="2" t="s">
        <v>1872</v>
      </c>
      <c r="D1324" s="61">
        <v>750</v>
      </c>
    </row>
    <row r="1325" spans="1:5" ht="15.75" x14ac:dyDescent="0.2">
      <c r="A1325" s="25">
        <f t="shared" si="40"/>
        <v>49009</v>
      </c>
      <c r="C1325" s="2" t="s">
        <v>1873</v>
      </c>
      <c r="D1325" s="61">
        <v>200</v>
      </c>
    </row>
    <row r="1326" spans="1:5" ht="31.5" x14ac:dyDescent="0.2">
      <c r="A1326" s="25">
        <f t="shared" si="40"/>
        <v>49010</v>
      </c>
      <c r="C1326" s="2" t="s">
        <v>1874</v>
      </c>
      <c r="D1326" s="61">
        <v>500</v>
      </c>
    </row>
    <row r="1327" spans="1:5" ht="15.75" x14ac:dyDescent="0.2">
      <c r="A1327" s="25">
        <f t="shared" si="40"/>
        <v>49011</v>
      </c>
      <c r="C1327" s="2" t="s">
        <v>1875</v>
      </c>
      <c r="D1327" s="61">
        <v>900</v>
      </c>
    </row>
    <row r="1328" spans="1:5" ht="17.25" x14ac:dyDescent="0.2">
      <c r="A1328" s="32"/>
      <c r="C1328" s="58" t="s">
        <v>317</v>
      </c>
      <c r="E1328" s="52"/>
    </row>
    <row r="1329" spans="1:5" ht="15.75" x14ac:dyDescent="0.2">
      <c r="A1329" s="25">
        <v>49012</v>
      </c>
      <c r="C1329" s="2" t="s">
        <v>1876</v>
      </c>
      <c r="D1329" s="61">
        <v>1650</v>
      </c>
    </row>
    <row r="1330" spans="1:5" ht="47.25" x14ac:dyDescent="0.2">
      <c r="A1330" s="25">
        <f t="shared" ref="A1330:A1381" si="41">A1329+1</f>
        <v>49013</v>
      </c>
      <c r="C1330" s="2" t="s">
        <v>1877</v>
      </c>
      <c r="D1330" s="61">
        <v>550</v>
      </c>
    </row>
    <row r="1331" spans="1:5" ht="15.75" x14ac:dyDescent="0.2">
      <c r="A1331" s="25">
        <f t="shared" si="41"/>
        <v>49014</v>
      </c>
      <c r="C1331" s="2" t="s">
        <v>1866</v>
      </c>
      <c r="D1331" s="61">
        <v>1500</v>
      </c>
    </row>
    <row r="1332" spans="1:5" ht="15.75" x14ac:dyDescent="0.2">
      <c r="A1332" s="25">
        <f t="shared" si="41"/>
        <v>49015</v>
      </c>
      <c r="C1332" s="2" t="s">
        <v>1867</v>
      </c>
      <c r="D1332" s="61">
        <v>1700</v>
      </c>
    </row>
    <row r="1333" spans="1:5" ht="31.5" x14ac:dyDescent="0.2">
      <c r="A1333" s="25">
        <f t="shared" si="41"/>
        <v>49016</v>
      </c>
      <c r="C1333" s="2" t="s">
        <v>1878</v>
      </c>
      <c r="D1333" s="61">
        <v>1400</v>
      </c>
    </row>
    <row r="1334" spans="1:5" ht="15.75" x14ac:dyDescent="0.2">
      <c r="A1334" s="25">
        <f t="shared" si="41"/>
        <v>49017</v>
      </c>
      <c r="C1334" s="2" t="s">
        <v>1868</v>
      </c>
      <c r="D1334" s="61">
        <v>1500</v>
      </c>
    </row>
    <row r="1335" spans="1:5" ht="15.75" x14ac:dyDescent="0.2">
      <c r="A1335" s="25">
        <f t="shared" si="41"/>
        <v>49018</v>
      </c>
      <c r="C1335" s="2" t="s">
        <v>1869</v>
      </c>
      <c r="D1335" s="61">
        <v>1200</v>
      </c>
    </row>
    <row r="1336" spans="1:5" ht="31.5" x14ac:dyDescent="0.2">
      <c r="A1336" s="25">
        <f t="shared" si="41"/>
        <v>49019</v>
      </c>
      <c r="C1336" s="2" t="s">
        <v>1879</v>
      </c>
      <c r="D1336" s="61">
        <v>1400</v>
      </c>
    </row>
    <row r="1337" spans="1:5" ht="31.5" x14ac:dyDescent="0.2">
      <c r="A1337" s="25">
        <f t="shared" si="41"/>
        <v>49020</v>
      </c>
      <c r="C1337" s="2" t="s">
        <v>1880</v>
      </c>
      <c r="D1337" s="61">
        <v>800</v>
      </c>
    </row>
    <row r="1338" spans="1:5" ht="15.75" x14ac:dyDescent="0.2">
      <c r="A1338" s="25">
        <f t="shared" si="41"/>
        <v>49021</v>
      </c>
      <c r="C1338" s="2" t="s">
        <v>1881</v>
      </c>
      <c r="D1338" s="61">
        <v>350</v>
      </c>
    </row>
    <row r="1339" spans="1:5" ht="31.5" x14ac:dyDescent="0.2">
      <c r="A1339" s="25">
        <f t="shared" si="41"/>
        <v>49022</v>
      </c>
      <c r="C1339" s="2" t="s">
        <v>1882</v>
      </c>
      <c r="D1339" s="61">
        <v>1200</v>
      </c>
    </row>
    <row r="1340" spans="1:5" ht="31.5" x14ac:dyDescent="0.2">
      <c r="A1340" s="25">
        <f t="shared" si="41"/>
        <v>49023</v>
      </c>
      <c r="C1340" s="2" t="s">
        <v>1883</v>
      </c>
      <c r="D1340" s="61">
        <v>1050</v>
      </c>
    </row>
    <row r="1341" spans="1:5" ht="15.75" x14ac:dyDescent="0.2">
      <c r="A1341" s="25">
        <f t="shared" si="41"/>
        <v>49024</v>
      </c>
      <c r="C1341" s="2" t="s">
        <v>1875</v>
      </c>
      <c r="D1341" s="61">
        <v>1900</v>
      </c>
    </row>
    <row r="1342" spans="1:5" ht="33.75" x14ac:dyDescent="0.2">
      <c r="A1342" s="45"/>
      <c r="B1342" s="79"/>
      <c r="C1342" s="46" t="s">
        <v>324</v>
      </c>
      <c r="E1342" s="52"/>
    </row>
    <row r="1343" spans="1:5" ht="47.25" x14ac:dyDescent="0.2">
      <c r="A1343" s="25">
        <f>A1341+1</f>
        <v>49025</v>
      </c>
      <c r="C1343" s="1" t="s">
        <v>1884</v>
      </c>
      <c r="D1343" s="61">
        <v>2475</v>
      </c>
    </row>
    <row r="1344" spans="1:5" ht="47.25" x14ac:dyDescent="0.2">
      <c r="A1344" s="25">
        <f t="shared" ref="A1344:A1349" si="42">A1343+1</f>
        <v>49026</v>
      </c>
      <c r="C1344" s="1" t="s">
        <v>1885</v>
      </c>
      <c r="D1344" s="61">
        <v>3465</v>
      </c>
    </row>
    <row r="1345" spans="1:5" ht="47.25" x14ac:dyDescent="0.2">
      <c r="A1345" s="25">
        <f t="shared" si="42"/>
        <v>49027</v>
      </c>
      <c r="C1345" s="1" t="s">
        <v>1886</v>
      </c>
      <c r="D1345" s="61">
        <v>1782</v>
      </c>
    </row>
    <row r="1346" spans="1:5" ht="47.25" x14ac:dyDescent="0.2">
      <c r="A1346" s="25">
        <f t="shared" si="42"/>
        <v>49028</v>
      </c>
      <c r="C1346" s="1" t="s">
        <v>1887</v>
      </c>
      <c r="D1346" s="61">
        <v>1100</v>
      </c>
    </row>
    <row r="1347" spans="1:5" ht="63" x14ac:dyDescent="0.2">
      <c r="A1347" s="25">
        <f t="shared" si="42"/>
        <v>49029</v>
      </c>
      <c r="C1347" s="1" t="s">
        <v>1888</v>
      </c>
      <c r="D1347" s="61">
        <v>495</v>
      </c>
    </row>
    <row r="1348" spans="1:5" ht="47.25" x14ac:dyDescent="0.2">
      <c r="A1348" s="25">
        <f t="shared" si="42"/>
        <v>49030</v>
      </c>
      <c r="C1348" s="4" t="s">
        <v>1889</v>
      </c>
      <c r="D1348" s="61" t="s">
        <v>1103</v>
      </c>
    </row>
    <row r="1349" spans="1:5" ht="47.25" x14ac:dyDescent="0.2">
      <c r="A1349" s="25">
        <f t="shared" si="42"/>
        <v>49031</v>
      </c>
      <c r="C1349" s="11" t="s">
        <v>1890</v>
      </c>
      <c r="D1349" s="61" t="s">
        <v>1104</v>
      </c>
    </row>
    <row r="1350" spans="1:5" x14ac:dyDescent="0.2">
      <c r="A1350" s="20"/>
      <c r="B1350" s="70"/>
      <c r="C1350" s="60" t="s">
        <v>274</v>
      </c>
      <c r="E1350" s="52"/>
    </row>
    <row r="1351" spans="1:5" ht="16.5" x14ac:dyDescent="0.2">
      <c r="A1351" s="32"/>
      <c r="C1351" s="56" t="s">
        <v>318</v>
      </c>
      <c r="E1351" s="52"/>
    </row>
    <row r="1352" spans="1:5" ht="15.75" x14ac:dyDescent="0.2">
      <c r="A1352" s="25">
        <v>50000</v>
      </c>
      <c r="C1352" s="38" t="s">
        <v>1105</v>
      </c>
      <c r="D1352" s="61">
        <v>1000</v>
      </c>
    </row>
    <row r="1353" spans="1:5" ht="15.75" x14ac:dyDescent="0.2">
      <c r="A1353" s="25">
        <f t="shared" si="41"/>
        <v>50001</v>
      </c>
      <c r="C1353" s="43" t="s">
        <v>1106</v>
      </c>
      <c r="D1353" s="61">
        <v>2000</v>
      </c>
    </row>
    <row r="1354" spans="1:5" ht="15.75" x14ac:dyDescent="0.2">
      <c r="A1354" s="25">
        <f t="shared" si="41"/>
        <v>50002</v>
      </c>
      <c r="C1354" s="43" t="s">
        <v>1107</v>
      </c>
      <c r="D1354" s="61">
        <v>1000</v>
      </c>
    </row>
    <row r="1355" spans="1:5" ht="15.75" x14ac:dyDescent="0.2">
      <c r="A1355" s="25">
        <f t="shared" si="41"/>
        <v>50003</v>
      </c>
      <c r="B1355" s="66" t="s">
        <v>1108</v>
      </c>
      <c r="C1355" s="26" t="s">
        <v>1109</v>
      </c>
      <c r="D1355" s="61">
        <v>1000</v>
      </c>
      <c r="E1355" s="52"/>
    </row>
    <row r="1356" spans="1:5" ht="15.75" x14ac:dyDescent="0.2">
      <c r="A1356" s="25">
        <f t="shared" si="41"/>
        <v>50004</v>
      </c>
      <c r="C1356" s="26" t="s">
        <v>1644</v>
      </c>
      <c r="D1356" s="61">
        <v>1050</v>
      </c>
    </row>
    <row r="1357" spans="1:5" ht="15.75" x14ac:dyDescent="0.2">
      <c r="A1357" s="25">
        <f t="shared" si="41"/>
        <v>50005</v>
      </c>
      <c r="C1357" s="26" t="s">
        <v>1686</v>
      </c>
      <c r="D1357" s="61">
        <v>300</v>
      </c>
    </row>
    <row r="1358" spans="1:5" ht="15.75" x14ac:dyDescent="0.2">
      <c r="A1358" s="25">
        <f t="shared" si="41"/>
        <v>50006</v>
      </c>
      <c r="B1358" s="66" t="s">
        <v>1110</v>
      </c>
      <c r="C1358" s="26" t="s">
        <v>1111</v>
      </c>
      <c r="D1358" s="61">
        <v>1500</v>
      </c>
    </row>
    <row r="1359" spans="1:5" ht="15.75" x14ac:dyDescent="0.2">
      <c r="A1359" s="25">
        <f t="shared" si="41"/>
        <v>50007</v>
      </c>
      <c r="C1359" s="26" t="s">
        <v>1112</v>
      </c>
      <c r="D1359" s="61">
        <v>2000</v>
      </c>
    </row>
    <row r="1360" spans="1:5" ht="15.75" x14ac:dyDescent="0.2">
      <c r="A1360" s="25">
        <f t="shared" si="41"/>
        <v>50008</v>
      </c>
      <c r="C1360" s="26" t="s">
        <v>1113</v>
      </c>
      <c r="D1360" s="61">
        <v>900</v>
      </c>
    </row>
    <row r="1361" spans="1:5" ht="15.75" x14ac:dyDescent="0.2">
      <c r="A1361" s="25">
        <f t="shared" si="41"/>
        <v>50009</v>
      </c>
      <c r="C1361" s="26" t="s">
        <v>1114</v>
      </c>
      <c r="D1361" s="61">
        <v>1050</v>
      </c>
    </row>
    <row r="1362" spans="1:5" ht="15.75" x14ac:dyDescent="0.2">
      <c r="A1362" s="25">
        <f t="shared" si="41"/>
        <v>50010</v>
      </c>
      <c r="C1362" s="26" t="s">
        <v>1115</v>
      </c>
      <c r="D1362" s="61">
        <v>1100</v>
      </c>
      <c r="E1362"/>
    </row>
    <row r="1363" spans="1:5" ht="15.75" x14ac:dyDescent="0.2">
      <c r="A1363" s="25">
        <f t="shared" si="41"/>
        <v>50011</v>
      </c>
      <c r="C1363" s="26" t="s">
        <v>1116</v>
      </c>
      <c r="D1363" s="61">
        <v>4000</v>
      </c>
      <c r="E1363"/>
    </row>
    <row r="1364" spans="1:5" ht="31.5" x14ac:dyDescent="0.2">
      <c r="A1364" s="25">
        <f t="shared" si="41"/>
        <v>50012</v>
      </c>
      <c r="B1364" s="66" t="s">
        <v>1117</v>
      </c>
      <c r="C1364" s="26" t="s">
        <v>1118</v>
      </c>
      <c r="D1364" s="61">
        <v>550</v>
      </c>
      <c r="E1364"/>
    </row>
    <row r="1365" spans="1:5" ht="31.5" x14ac:dyDescent="0.2">
      <c r="A1365" s="25">
        <f t="shared" si="41"/>
        <v>50013</v>
      </c>
      <c r="B1365" s="66" t="s">
        <v>1117</v>
      </c>
      <c r="C1365" s="26" t="s">
        <v>1119</v>
      </c>
      <c r="D1365" s="61">
        <v>700</v>
      </c>
      <c r="E1365"/>
    </row>
    <row r="1366" spans="1:5" ht="15.75" x14ac:dyDescent="0.2">
      <c r="A1366" s="25">
        <f t="shared" si="41"/>
        <v>50014</v>
      </c>
      <c r="C1366" s="26" t="s">
        <v>1595</v>
      </c>
      <c r="D1366" s="61">
        <v>760</v>
      </c>
      <c r="E1366"/>
    </row>
    <row r="1367" spans="1:5" ht="15.75" x14ac:dyDescent="0.2">
      <c r="A1367" s="25">
        <f t="shared" si="41"/>
        <v>50015</v>
      </c>
      <c r="B1367" s="66" t="s">
        <v>1707</v>
      </c>
      <c r="C1367" s="49" t="s">
        <v>1708</v>
      </c>
      <c r="D1367" s="61" t="s">
        <v>1825</v>
      </c>
      <c r="E1367"/>
    </row>
    <row r="1368" spans="1:5" ht="63" x14ac:dyDescent="0.2">
      <c r="A1368" s="25">
        <f t="shared" si="41"/>
        <v>50016</v>
      </c>
      <c r="C1368" s="18" t="s">
        <v>319</v>
      </c>
      <c r="E1368"/>
    </row>
    <row r="1369" spans="1:5" ht="31.5" x14ac:dyDescent="0.2">
      <c r="A1369" s="25">
        <f t="shared" si="41"/>
        <v>50017</v>
      </c>
      <c r="C1369" s="43" t="s">
        <v>1448</v>
      </c>
      <c r="D1369" s="61">
        <v>550</v>
      </c>
      <c r="E1369"/>
    </row>
    <row r="1370" spans="1:5" x14ac:dyDescent="0.2">
      <c r="A1370" s="19"/>
      <c r="B1370" s="70"/>
      <c r="C1370" s="60" t="s">
        <v>1322</v>
      </c>
      <c r="E1370" s="52"/>
    </row>
    <row r="1371" spans="1:5" ht="16.5" x14ac:dyDescent="0.2">
      <c r="A1371" s="25"/>
      <c r="B1371" s="79"/>
      <c r="C1371" s="113" t="s">
        <v>1719</v>
      </c>
      <c r="D1371" s="93"/>
    </row>
    <row r="1372" spans="1:5" ht="15.75" x14ac:dyDescent="0.2">
      <c r="A1372" s="25">
        <v>51000</v>
      </c>
      <c r="B1372" s="81"/>
      <c r="C1372" s="99" t="s">
        <v>1720</v>
      </c>
      <c r="D1372" s="61">
        <v>80</v>
      </c>
    </row>
    <row r="1373" spans="1:5" ht="15.75" x14ac:dyDescent="0.2">
      <c r="A1373" s="25">
        <f t="shared" si="41"/>
        <v>51001</v>
      </c>
      <c r="B1373" s="81" t="s">
        <v>1787</v>
      </c>
      <c r="C1373" s="99" t="s">
        <v>1721</v>
      </c>
      <c r="D1373" s="61">
        <v>80</v>
      </c>
    </row>
    <row r="1374" spans="1:5" ht="15.75" x14ac:dyDescent="0.2">
      <c r="A1374" s="40">
        <f t="shared" si="41"/>
        <v>51002</v>
      </c>
      <c r="B1374" s="81" t="s">
        <v>1789</v>
      </c>
      <c r="C1374" s="99" t="s">
        <v>1722</v>
      </c>
      <c r="D1374" s="61">
        <v>90</v>
      </c>
    </row>
    <row r="1375" spans="1:5" ht="15.75" x14ac:dyDescent="0.2">
      <c r="A1375" s="40">
        <f t="shared" si="41"/>
        <v>51003</v>
      </c>
      <c r="B1375" s="81" t="s">
        <v>1799</v>
      </c>
      <c r="C1375" s="100" t="s">
        <v>1723</v>
      </c>
      <c r="D1375" s="61">
        <v>110</v>
      </c>
    </row>
    <row r="1376" spans="1:5" ht="15.75" x14ac:dyDescent="0.2">
      <c r="A1376" s="40">
        <f t="shared" si="41"/>
        <v>51004</v>
      </c>
      <c r="B1376" s="81"/>
      <c r="C1376" s="99" t="s">
        <v>1724</v>
      </c>
      <c r="D1376" s="61">
        <v>150</v>
      </c>
    </row>
    <row r="1377" spans="1:4" ht="15.75" x14ac:dyDescent="0.2">
      <c r="A1377" s="40">
        <f t="shared" si="41"/>
        <v>51005</v>
      </c>
      <c r="B1377" s="79" t="s">
        <v>1784</v>
      </c>
      <c r="C1377" s="99" t="s">
        <v>1725</v>
      </c>
      <c r="D1377" s="61">
        <v>110</v>
      </c>
    </row>
    <row r="1378" spans="1:4" ht="15.75" x14ac:dyDescent="0.2">
      <c r="A1378" s="40">
        <f t="shared" si="41"/>
        <v>51006</v>
      </c>
      <c r="B1378" s="79" t="s">
        <v>1790</v>
      </c>
      <c r="C1378" s="99" t="s">
        <v>1726</v>
      </c>
      <c r="D1378" s="61">
        <v>80</v>
      </c>
    </row>
    <row r="1379" spans="1:4" ht="15.75" x14ac:dyDescent="0.2">
      <c r="A1379" s="40">
        <f t="shared" si="41"/>
        <v>51007</v>
      </c>
      <c r="B1379" s="81"/>
      <c r="C1379" s="99" t="s">
        <v>1727</v>
      </c>
      <c r="D1379" s="61">
        <v>90</v>
      </c>
    </row>
    <row r="1380" spans="1:4" ht="15.75" x14ac:dyDescent="0.2">
      <c r="A1380" s="40">
        <f t="shared" si="41"/>
        <v>51008</v>
      </c>
      <c r="B1380" s="79" t="s">
        <v>1798</v>
      </c>
      <c r="C1380" s="99" t="s">
        <v>1728</v>
      </c>
      <c r="D1380" s="61">
        <v>120</v>
      </c>
    </row>
    <row r="1381" spans="1:4" ht="30" x14ac:dyDescent="0.2">
      <c r="A1381" s="40">
        <f t="shared" si="41"/>
        <v>51009</v>
      </c>
      <c r="B1381" s="81" t="s">
        <v>1788</v>
      </c>
      <c r="C1381" s="101" t="s">
        <v>1729</v>
      </c>
      <c r="D1381" s="61">
        <v>120</v>
      </c>
    </row>
    <row r="1382" spans="1:4" ht="16.5" x14ac:dyDescent="0.2">
      <c r="A1382" s="40"/>
      <c r="B1382" s="79"/>
      <c r="C1382" s="113" t="s">
        <v>1730</v>
      </c>
      <c r="D1382" s="93"/>
    </row>
    <row r="1383" spans="1:4" ht="15.75" x14ac:dyDescent="0.2">
      <c r="A1383" s="40">
        <v>51010</v>
      </c>
      <c r="B1383" s="81"/>
      <c r="C1383" s="99" t="s">
        <v>1731</v>
      </c>
      <c r="D1383" s="61">
        <v>20</v>
      </c>
    </row>
    <row r="1384" spans="1:4" ht="15.75" x14ac:dyDescent="0.2">
      <c r="A1384" s="40">
        <f t="shared" ref="A1384:A1392" si="43">A1383+1</f>
        <v>51011</v>
      </c>
      <c r="B1384" s="81"/>
      <c r="C1384" s="99" t="s">
        <v>1732</v>
      </c>
      <c r="D1384" s="61">
        <v>20</v>
      </c>
    </row>
    <row r="1385" spans="1:4" ht="15.75" x14ac:dyDescent="0.2">
      <c r="A1385" s="40">
        <f>A1384+1</f>
        <v>51012</v>
      </c>
      <c r="B1385" s="81"/>
      <c r="C1385" s="99" t="s">
        <v>1733</v>
      </c>
      <c r="D1385" s="61">
        <v>20</v>
      </c>
    </row>
    <row r="1386" spans="1:4" ht="15.75" x14ac:dyDescent="0.2">
      <c r="A1386" s="40">
        <f t="shared" si="43"/>
        <v>51013</v>
      </c>
      <c r="B1386" s="81" t="s">
        <v>1060</v>
      </c>
      <c r="C1386" s="99" t="s">
        <v>1061</v>
      </c>
      <c r="D1386" s="61">
        <v>20</v>
      </c>
    </row>
    <row r="1387" spans="1:4" ht="15.75" x14ac:dyDescent="0.2">
      <c r="A1387" s="40">
        <f t="shared" si="43"/>
        <v>51014</v>
      </c>
      <c r="B1387" s="81" t="s">
        <v>1801</v>
      </c>
      <c r="C1387" s="99" t="s">
        <v>1068</v>
      </c>
      <c r="D1387" s="61">
        <v>20</v>
      </c>
    </row>
    <row r="1388" spans="1:4" ht="15.75" x14ac:dyDescent="0.2">
      <c r="A1388" s="40">
        <f t="shared" si="43"/>
        <v>51015</v>
      </c>
      <c r="B1388" s="81" t="s">
        <v>1050</v>
      </c>
      <c r="C1388" s="99" t="s">
        <v>1734</v>
      </c>
      <c r="D1388" s="61">
        <v>40</v>
      </c>
    </row>
    <row r="1389" spans="1:4" ht="15.75" x14ac:dyDescent="0.2">
      <c r="A1389" s="40">
        <f t="shared" si="43"/>
        <v>51016</v>
      </c>
      <c r="B1389" s="81" t="s">
        <v>1054</v>
      </c>
      <c r="C1389" s="99" t="s">
        <v>1735</v>
      </c>
      <c r="D1389" s="61">
        <v>10</v>
      </c>
    </row>
    <row r="1390" spans="1:4" ht="15.75" x14ac:dyDescent="0.2">
      <c r="A1390" s="40">
        <f t="shared" si="43"/>
        <v>51017</v>
      </c>
      <c r="B1390" s="81" t="s">
        <v>1062</v>
      </c>
      <c r="C1390" s="99" t="s">
        <v>1736</v>
      </c>
      <c r="D1390" s="61">
        <v>20</v>
      </c>
    </row>
    <row r="1391" spans="1:4" ht="15.75" x14ac:dyDescent="0.2">
      <c r="A1391" s="40">
        <f t="shared" si="43"/>
        <v>51018</v>
      </c>
      <c r="B1391" s="81" t="s">
        <v>1048</v>
      </c>
      <c r="C1391" s="99" t="s">
        <v>1737</v>
      </c>
      <c r="D1391" s="61">
        <v>20</v>
      </c>
    </row>
    <row r="1392" spans="1:4" ht="15.75" x14ac:dyDescent="0.2">
      <c r="A1392" s="40">
        <f t="shared" si="43"/>
        <v>51019</v>
      </c>
      <c r="B1392" s="81" t="s">
        <v>1802</v>
      </c>
      <c r="C1392" s="99" t="s">
        <v>1738</v>
      </c>
      <c r="D1392" s="61">
        <v>20</v>
      </c>
    </row>
    <row r="1393" spans="1:4" x14ac:dyDescent="0.2">
      <c r="A1393" s="40"/>
      <c r="B1393" s="79"/>
      <c r="C1393" s="113" t="s">
        <v>1739</v>
      </c>
      <c r="D1393" s="94"/>
    </row>
    <row r="1394" spans="1:4" ht="45" x14ac:dyDescent="0.2">
      <c r="A1394" s="40">
        <f>A1392+1</f>
        <v>51020</v>
      </c>
      <c r="B1394" s="76" t="s">
        <v>3</v>
      </c>
      <c r="C1394" s="102" t="s">
        <v>1740</v>
      </c>
      <c r="D1394" s="61">
        <v>150</v>
      </c>
    </row>
    <row r="1395" spans="1:4" ht="15.75" x14ac:dyDescent="0.2">
      <c r="A1395" s="40">
        <f>A1394+1</f>
        <v>51021</v>
      </c>
      <c r="B1395" s="81" t="s">
        <v>1800</v>
      </c>
      <c r="C1395" s="99" t="s">
        <v>1741</v>
      </c>
      <c r="D1395" s="61">
        <v>50</v>
      </c>
    </row>
    <row r="1396" spans="1:4" ht="15.75" x14ac:dyDescent="0.2">
      <c r="A1396" s="40">
        <f t="shared" ref="A1396:A1412" si="44">A1395+1</f>
        <v>51022</v>
      </c>
      <c r="B1396" s="76" t="s">
        <v>57</v>
      </c>
      <c r="C1396" s="99" t="s">
        <v>1742</v>
      </c>
      <c r="D1396" s="61">
        <v>50</v>
      </c>
    </row>
    <row r="1397" spans="1:4" ht="15.75" x14ac:dyDescent="0.2">
      <c r="A1397" s="40">
        <f t="shared" si="44"/>
        <v>51023</v>
      </c>
      <c r="B1397" s="81"/>
      <c r="C1397" s="103" t="s">
        <v>1743</v>
      </c>
      <c r="D1397" s="61">
        <v>100</v>
      </c>
    </row>
    <row r="1398" spans="1:4" ht="15.75" x14ac:dyDescent="0.2">
      <c r="A1398" s="40">
        <f t="shared" si="44"/>
        <v>51024</v>
      </c>
      <c r="B1398" s="76" t="s">
        <v>25</v>
      </c>
      <c r="C1398" s="103" t="s">
        <v>1744</v>
      </c>
      <c r="D1398" s="61">
        <v>60</v>
      </c>
    </row>
    <row r="1399" spans="1:4" ht="15.75" x14ac:dyDescent="0.2">
      <c r="A1399" s="40">
        <f t="shared" si="44"/>
        <v>51025</v>
      </c>
      <c r="B1399" s="81"/>
      <c r="C1399" s="103" t="s">
        <v>1745</v>
      </c>
      <c r="D1399" s="61">
        <v>80</v>
      </c>
    </row>
    <row r="1400" spans="1:4" ht="15.75" x14ac:dyDescent="0.2">
      <c r="A1400" s="40">
        <f t="shared" si="44"/>
        <v>51026</v>
      </c>
      <c r="B1400" s="81" t="s">
        <v>172</v>
      </c>
      <c r="C1400" s="103" t="s">
        <v>1746</v>
      </c>
      <c r="D1400" s="61">
        <v>60</v>
      </c>
    </row>
    <row r="1401" spans="1:4" ht="15.75" x14ac:dyDescent="0.2">
      <c r="A1401" s="40">
        <f t="shared" si="44"/>
        <v>51027</v>
      </c>
      <c r="B1401" s="81"/>
      <c r="C1401" s="99" t="s">
        <v>1747</v>
      </c>
      <c r="D1401" s="61">
        <v>220</v>
      </c>
    </row>
    <row r="1402" spans="1:4" ht="15.75" x14ac:dyDescent="0.2">
      <c r="A1402" s="40">
        <f t="shared" si="44"/>
        <v>51028</v>
      </c>
      <c r="B1402" s="81" t="s">
        <v>101</v>
      </c>
      <c r="C1402" s="99" t="s">
        <v>1748</v>
      </c>
      <c r="D1402" s="61">
        <v>150</v>
      </c>
    </row>
    <row r="1403" spans="1:4" ht="15.75" x14ac:dyDescent="0.2">
      <c r="A1403" s="40">
        <f t="shared" si="44"/>
        <v>51029</v>
      </c>
      <c r="B1403" s="76" t="s">
        <v>1804</v>
      </c>
      <c r="C1403" s="99" t="s">
        <v>1749</v>
      </c>
      <c r="D1403" s="61">
        <v>100</v>
      </c>
    </row>
    <row r="1404" spans="1:4" ht="15.75" x14ac:dyDescent="0.2">
      <c r="A1404" s="40">
        <f t="shared" si="44"/>
        <v>51030</v>
      </c>
      <c r="B1404" s="76" t="s">
        <v>222</v>
      </c>
      <c r="C1404" s="99" t="s">
        <v>1750</v>
      </c>
      <c r="D1404" s="61">
        <v>100</v>
      </c>
    </row>
    <row r="1405" spans="1:4" ht="15.75" x14ac:dyDescent="0.2">
      <c r="A1405" s="40">
        <f t="shared" si="44"/>
        <v>51031</v>
      </c>
      <c r="B1405" s="81"/>
      <c r="C1405" s="99" t="s">
        <v>1751</v>
      </c>
      <c r="D1405" s="61">
        <v>600</v>
      </c>
    </row>
    <row r="1406" spans="1:4" ht="15.75" x14ac:dyDescent="0.2">
      <c r="A1406" s="40">
        <f t="shared" si="44"/>
        <v>51032</v>
      </c>
      <c r="B1406" s="81" t="s">
        <v>1797</v>
      </c>
      <c r="C1406" s="99" t="s">
        <v>1752</v>
      </c>
      <c r="D1406" s="61">
        <v>250</v>
      </c>
    </row>
    <row r="1407" spans="1:4" ht="15.75" x14ac:dyDescent="0.2">
      <c r="A1407" s="40">
        <f t="shared" si="44"/>
        <v>51033</v>
      </c>
      <c r="B1407" s="81"/>
      <c r="C1407" s="99" t="s">
        <v>1753</v>
      </c>
      <c r="D1407" s="61">
        <v>250</v>
      </c>
    </row>
    <row r="1408" spans="1:4" ht="15.75" x14ac:dyDescent="0.2">
      <c r="A1408" s="40">
        <f t="shared" si="44"/>
        <v>51034</v>
      </c>
      <c r="B1408" s="81"/>
      <c r="C1408" s="99" t="s">
        <v>1754</v>
      </c>
      <c r="D1408" s="61">
        <v>300</v>
      </c>
    </row>
    <row r="1409" spans="1:4" ht="15.75" x14ac:dyDescent="0.2">
      <c r="A1409" s="40">
        <f t="shared" si="44"/>
        <v>51035</v>
      </c>
      <c r="B1409" s="76" t="s">
        <v>34</v>
      </c>
      <c r="C1409" s="103" t="s">
        <v>1755</v>
      </c>
      <c r="D1409" s="61">
        <v>40</v>
      </c>
    </row>
    <row r="1410" spans="1:4" ht="15.75" x14ac:dyDescent="0.2">
      <c r="A1410" s="40">
        <f t="shared" si="44"/>
        <v>51036</v>
      </c>
      <c r="B1410" s="76" t="s">
        <v>195</v>
      </c>
      <c r="C1410" s="103" t="s">
        <v>1756</v>
      </c>
      <c r="D1410" s="61">
        <v>270</v>
      </c>
    </row>
    <row r="1411" spans="1:4" ht="15.75" x14ac:dyDescent="0.2">
      <c r="A1411" s="40">
        <f t="shared" si="44"/>
        <v>51037</v>
      </c>
      <c r="B1411" s="81"/>
      <c r="C1411" s="99" t="s">
        <v>1757</v>
      </c>
      <c r="D1411" s="61">
        <v>100</v>
      </c>
    </row>
    <row r="1412" spans="1:4" ht="15.75" x14ac:dyDescent="0.2">
      <c r="A1412" s="40">
        <f t="shared" si="44"/>
        <v>51038</v>
      </c>
      <c r="B1412" s="81"/>
      <c r="C1412" s="99" t="s">
        <v>1758</v>
      </c>
      <c r="D1412" s="61">
        <v>150</v>
      </c>
    </row>
    <row r="1413" spans="1:4" x14ac:dyDescent="0.2">
      <c r="A1413" s="40"/>
      <c r="B1413" s="79"/>
      <c r="C1413" s="113" t="s">
        <v>1759</v>
      </c>
      <c r="D1413" s="94"/>
    </row>
    <row r="1414" spans="1:4" ht="15.75" x14ac:dyDescent="0.2">
      <c r="A1414" s="40">
        <f>A1412+1</f>
        <v>51039</v>
      </c>
      <c r="B1414" s="81" t="s">
        <v>406</v>
      </c>
      <c r="C1414" s="99" t="s">
        <v>1760</v>
      </c>
      <c r="D1414" s="61">
        <v>100</v>
      </c>
    </row>
    <row r="1415" spans="1:4" ht="15.75" x14ac:dyDescent="0.2">
      <c r="A1415" s="40">
        <f>A1414+1</f>
        <v>51040</v>
      </c>
      <c r="B1415" s="81" t="s">
        <v>1796</v>
      </c>
      <c r="C1415" s="101" t="s">
        <v>1449</v>
      </c>
      <c r="D1415" s="61">
        <v>100</v>
      </c>
    </row>
    <row r="1416" spans="1:4" ht="15.75" x14ac:dyDescent="0.2">
      <c r="A1416" s="40">
        <f t="shared" ref="A1416:A1432" si="45">A1415+1</f>
        <v>51041</v>
      </c>
      <c r="B1416" s="81" t="s">
        <v>1073</v>
      </c>
      <c r="C1416" s="99" t="s">
        <v>1074</v>
      </c>
      <c r="D1416" s="61">
        <v>40</v>
      </c>
    </row>
    <row r="1417" spans="1:4" ht="15.75" x14ac:dyDescent="0.2">
      <c r="A1417" s="40">
        <f t="shared" si="45"/>
        <v>51042</v>
      </c>
      <c r="B1417" s="81" t="s">
        <v>1071</v>
      </c>
      <c r="C1417" s="99" t="s">
        <v>1761</v>
      </c>
      <c r="D1417" s="61">
        <v>50</v>
      </c>
    </row>
    <row r="1418" spans="1:4" ht="15.75" x14ac:dyDescent="0.2">
      <c r="A1418" s="40">
        <f t="shared" si="45"/>
        <v>51043</v>
      </c>
      <c r="B1418" s="81" t="s">
        <v>529</v>
      </c>
      <c r="C1418" s="99" t="s">
        <v>1762</v>
      </c>
      <c r="D1418" s="61">
        <v>100</v>
      </c>
    </row>
    <row r="1419" spans="1:4" ht="15.75" x14ac:dyDescent="0.2">
      <c r="A1419" s="40">
        <f t="shared" si="45"/>
        <v>51044</v>
      </c>
      <c r="B1419" s="81" t="s">
        <v>1075</v>
      </c>
      <c r="C1419" s="99" t="s">
        <v>1763</v>
      </c>
      <c r="D1419" s="61">
        <v>20</v>
      </c>
    </row>
    <row r="1420" spans="1:4" ht="15.75" x14ac:dyDescent="0.2">
      <c r="A1420" s="40">
        <f t="shared" si="45"/>
        <v>51045</v>
      </c>
      <c r="B1420" s="81" t="s">
        <v>1795</v>
      </c>
      <c r="C1420" s="99" t="s">
        <v>1764</v>
      </c>
      <c r="D1420" s="61">
        <v>10</v>
      </c>
    </row>
    <row r="1421" spans="1:4" ht="15.75" x14ac:dyDescent="0.2">
      <c r="A1421" s="40">
        <f t="shared" si="45"/>
        <v>51046</v>
      </c>
      <c r="B1421" s="81"/>
      <c r="C1421" s="99" t="s">
        <v>1765</v>
      </c>
      <c r="D1421" s="61">
        <v>10</v>
      </c>
    </row>
    <row r="1422" spans="1:4" ht="30" x14ac:dyDescent="0.2">
      <c r="A1422" s="40">
        <f t="shared" si="45"/>
        <v>51047</v>
      </c>
      <c r="B1422" s="81" t="s">
        <v>1794</v>
      </c>
      <c r="C1422" s="107" t="s">
        <v>921</v>
      </c>
      <c r="D1422" s="61">
        <v>250</v>
      </c>
    </row>
    <row r="1423" spans="1:4" ht="30" x14ac:dyDescent="0.2">
      <c r="A1423" s="40">
        <f t="shared" si="45"/>
        <v>51048</v>
      </c>
      <c r="B1423" s="81"/>
      <c r="C1423" s="107" t="s">
        <v>770</v>
      </c>
      <c r="D1423" s="61">
        <v>600</v>
      </c>
    </row>
    <row r="1424" spans="1:4" ht="15.75" x14ac:dyDescent="0.2">
      <c r="A1424" s="40">
        <f t="shared" si="45"/>
        <v>51049</v>
      </c>
      <c r="B1424" s="81" t="s">
        <v>928</v>
      </c>
      <c r="C1424" s="100" t="s">
        <v>930</v>
      </c>
      <c r="D1424" s="61">
        <v>660</v>
      </c>
    </row>
    <row r="1425" spans="1:4" ht="15.75" x14ac:dyDescent="0.2">
      <c r="A1425" s="40">
        <f t="shared" si="45"/>
        <v>51050</v>
      </c>
      <c r="B1425" s="81" t="s">
        <v>368</v>
      </c>
      <c r="C1425" s="103" t="s">
        <v>1766</v>
      </c>
      <c r="D1425" s="61">
        <v>450</v>
      </c>
    </row>
    <row r="1426" spans="1:4" ht="15.75" x14ac:dyDescent="0.2">
      <c r="A1426" s="40">
        <f t="shared" si="45"/>
        <v>51051</v>
      </c>
      <c r="B1426" s="81"/>
      <c r="C1426" s="103" t="s">
        <v>1767</v>
      </c>
      <c r="D1426" s="61">
        <v>700</v>
      </c>
    </row>
    <row r="1427" spans="1:4" ht="15.75" x14ac:dyDescent="0.2">
      <c r="A1427" s="40">
        <f t="shared" si="45"/>
        <v>51052</v>
      </c>
      <c r="B1427" s="81" t="s">
        <v>346</v>
      </c>
      <c r="C1427" s="103" t="s">
        <v>1768</v>
      </c>
      <c r="D1427" s="61">
        <v>600</v>
      </c>
    </row>
    <row r="1428" spans="1:4" ht="45" x14ac:dyDescent="0.2">
      <c r="A1428" s="40">
        <f t="shared" si="45"/>
        <v>51053</v>
      </c>
      <c r="B1428" s="76" t="s">
        <v>354</v>
      </c>
      <c r="C1428" s="103" t="s">
        <v>1769</v>
      </c>
      <c r="D1428" s="61">
        <v>450</v>
      </c>
    </row>
    <row r="1429" spans="1:4" ht="15.75" x14ac:dyDescent="0.2">
      <c r="A1429" s="40">
        <f t="shared" si="45"/>
        <v>51054</v>
      </c>
      <c r="B1429" s="76" t="s">
        <v>372</v>
      </c>
      <c r="C1429" s="103" t="s">
        <v>1770</v>
      </c>
      <c r="D1429" s="61">
        <v>450</v>
      </c>
    </row>
    <row r="1430" spans="1:4" ht="15.75" x14ac:dyDescent="0.2">
      <c r="A1430" s="40">
        <f t="shared" si="45"/>
        <v>51055</v>
      </c>
      <c r="B1430" s="81" t="s">
        <v>402</v>
      </c>
      <c r="C1430" s="103" t="s">
        <v>1771</v>
      </c>
      <c r="D1430" s="61">
        <v>800</v>
      </c>
    </row>
    <row r="1431" spans="1:4" ht="15.75" x14ac:dyDescent="0.2">
      <c r="A1431" s="40">
        <f t="shared" si="45"/>
        <v>51056</v>
      </c>
      <c r="B1431" s="81"/>
      <c r="C1431" s="103" t="s">
        <v>1082</v>
      </c>
      <c r="D1431" s="61">
        <v>50</v>
      </c>
    </row>
    <row r="1432" spans="1:4" ht="15.75" x14ac:dyDescent="0.2">
      <c r="A1432" s="40">
        <f t="shared" si="45"/>
        <v>51057</v>
      </c>
      <c r="B1432" s="81"/>
      <c r="C1432" s="103" t="s">
        <v>1078</v>
      </c>
      <c r="D1432" s="61">
        <v>350</v>
      </c>
    </row>
    <row r="1433" spans="1:4" ht="15.75" x14ac:dyDescent="0.2">
      <c r="A1433" s="40">
        <f>A1432+1</f>
        <v>51058</v>
      </c>
      <c r="B1433" s="81"/>
      <c r="C1433" s="99" t="s">
        <v>1772</v>
      </c>
      <c r="D1433" s="61">
        <v>140</v>
      </c>
    </row>
    <row r="1434" spans="1:4" ht="15.75" x14ac:dyDescent="0.2">
      <c r="A1434" s="40">
        <f>A1433+1</f>
        <v>51059</v>
      </c>
      <c r="B1434" s="81"/>
      <c r="C1434" s="99" t="s">
        <v>1773</v>
      </c>
      <c r="D1434" s="61">
        <v>400</v>
      </c>
    </row>
    <row r="1435" spans="1:4" ht="30" x14ac:dyDescent="0.2">
      <c r="A1435" s="40">
        <f t="shared" ref="A1435:A1441" si="46">A1434+1</f>
        <v>51060</v>
      </c>
      <c r="B1435" s="81"/>
      <c r="C1435" s="103" t="s">
        <v>1774</v>
      </c>
      <c r="D1435" s="61">
        <v>40</v>
      </c>
    </row>
    <row r="1436" spans="1:4" ht="15.75" x14ac:dyDescent="0.2">
      <c r="A1436" s="40">
        <f t="shared" si="46"/>
        <v>51061</v>
      </c>
      <c r="B1436" s="81"/>
      <c r="C1436" s="99" t="s">
        <v>1891</v>
      </c>
      <c r="D1436" s="61">
        <v>500</v>
      </c>
    </row>
    <row r="1437" spans="1:4" ht="15.75" x14ac:dyDescent="0.2">
      <c r="A1437" s="40">
        <f t="shared" si="46"/>
        <v>51062</v>
      </c>
      <c r="B1437" s="81"/>
      <c r="C1437" s="99" t="s">
        <v>1775</v>
      </c>
      <c r="D1437" s="61">
        <v>400</v>
      </c>
    </row>
    <row r="1438" spans="1:4" ht="15.75" x14ac:dyDescent="0.2">
      <c r="A1438" s="40">
        <f t="shared" si="46"/>
        <v>51063</v>
      </c>
      <c r="B1438" s="81" t="s">
        <v>1791</v>
      </c>
      <c r="C1438" s="101" t="s">
        <v>1776</v>
      </c>
      <c r="D1438" s="61">
        <v>50</v>
      </c>
    </row>
    <row r="1439" spans="1:4" ht="15.75" x14ac:dyDescent="0.2">
      <c r="A1439" s="40">
        <f t="shared" si="46"/>
        <v>51064</v>
      </c>
      <c r="B1439" s="81" t="s">
        <v>1792</v>
      </c>
      <c r="C1439" s="101" t="s">
        <v>1777</v>
      </c>
      <c r="D1439" s="61">
        <v>35</v>
      </c>
    </row>
    <row r="1440" spans="1:4" ht="30" x14ac:dyDescent="0.2">
      <c r="A1440" s="40">
        <f t="shared" si="46"/>
        <v>51065</v>
      </c>
      <c r="B1440" s="81" t="s">
        <v>1793</v>
      </c>
      <c r="C1440" s="101" t="s">
        <v>1778</v>
      </c>
      <c r="D1440" s="61">
        <v>35</v>
      </c>
    </row>
    <row r="1441" spans="1:10" ht="30" x14ac:dyDescent="0.2">
      <c r="A1441" s="40">
        <f t="shared" si="46"/>
        <v>51066</v>
      </c>
      <c r="B1441" s="81"/>
      <c r="C1441" s="101" t="s">
        <v>1779</v>
      </c>
      <c r="D1441" s="61">
        <v>150</v>
      </c>
    </row>
    <row r="1442" spans="1:10" x14ac:dyDescent="0.2">
      <c r="A1442" s="40"/>
      <c r="B1442" s="79"/>
      <c r="C1442" s="113" t="s">
        <v>1780</v>
      </c>
      <c r="D1442" s="94"/>
    </row>
    <row r="1443" spans="1:10" ht="30" x14ac:dyDescent="0.2">
      <c r="A1443" s="40">
        <f>A1441+1</f>
        <v>51067</v>
      </c>
      <c r="B1443" s="81"/>
      <c r="C1443" s="101" t="s">
        <v>1781</v>
      </c>
      <c r="D1443" s="61">
        <v>450</v>
      </c>
    </row>
    <row r="1444" spans="1:10" ht="30" x14ac:dyDescent="0.2">
      <c r="A1444" s="40">
        <f>A1443+1</f>
        <v>51068</v>
      </c>
      <c r="B1444" s="81"/>
      <c r="C1444" s="101" t="s">
        <v>1782</v>
      </c>
      <c r="D1444" s="61">
        <v>800</v>
      </c>
    </row>
    <row r="1445" spans="1:10" ht="30" x14ac:dyDescent="0.2">
      <c r="A1445" s="40">
        <f t="shared" ref="A1445:A1447" si="47">A1444+1</f>
        <v>51069</v>
      </c>
      <c r="B1445" s="81"/>
      <c r="C1445" s="103" t="s">
        <v>1783</v>
      </c>
      <c r="D1445" s="61">
        <v>580</v>
      </c>
    </row>
    <row r="1446" spans="1:10" ht="47.25" x14ac:dyDescent="0.2">
      <c r="A1446" s="40">
        <f t="shared" si="47"/>
        <v>51070</v>
      </c>
      <c r="B1446" s="81"/>
      <c r="C1446" s="43" t="s">
        <v>964</v>
      </c>
      <c r="D1446" s="61">
        <v>750</v>
      </c>
    </row>
    <row r="1447" spans="1:10" ht="63" x14ac:dyDescent="0.2">
      <c r="A1447" s="40">
        <f t="shared" si="47"/>
        <v>51071</v>
      </c>
      <c r="B1447" s="81"/>
      <c r="C1447" s="41" t="s">
        <v>1803</v>
      </c>
      <c r="D1447" s="61">
        <v>950</v>
      </c>
    </row>
    <row r="1448" spans="1:10" x14ac:dyDescent="0.2">
      <c r="A1448" s="19"/>
      <c r="B1448" s="112"/>
      <c r="C1448" s="60" t="s">
        <v>1831</v>
      </c>
      <c r="E1448" s="52"/>
    </row>
    <row r="1449" spans="1:10" ht="30" x14ac:dyDescent="0.2">
      <c r="A1449" s="25">
        <v>52000</v>
      </c>
      <c r="B1449" s="82" t="s">
        <v>1827</v>
      </c>
      <c r="C1449" s="49" t="s">
        <v>1709</v>
      </c>
      <c r="D1449" s="61">
        <v>1000</v>
      </c>
    </row>
    <row r="1450" spans="1:10" ht="45" x14ac:dyDescent="0.2">
      <c r="A1450" s="25">
        <v>52001</v>
      </c>
      <c r="B1450" s="82" t="s">
        <v>1826</v>
      </c>
      <c r="C1450" s="49" t="s">
        <v>1710</v>
      </c>
      <c r="D1450" s="61">
        <v>1200</v>
      </c>
      <c r="F1450" s="48"/>
      <c r="G1450" s="48"/>
      <c r="H1450" s="48"/>
      <c r="I1450" s="48"/>
      <c r="J1450" s="48"/>
    </row>
    <row r="1451" spans="1:10" s="48" customFormat="1" ht="14.25" x14ac:dyDescent="0.2">
      <c r="B1451" s="83"/>
      <c r="C1451" s="104"/>
      <c r="D1451" s="92"/>
      <c r="E1451" s="53"/>
    </row>
    <row r="1452" spans="1:10" s="48" customFormat="1" ht="14.25" x14ac:dyDescent="0.2">
      <c r="B1452" s="83"/>
      <c r="C1452" s="104"/>
      <c r="D1452" s="92"/>
      <c r="E1452" s="54"/>
    </row>
    <row r="1453" spans="1:10" s="48" customFormat="1" ht="18.75" customHeight="1" x14ac:dyDescent="0.2">
      <c r="B1453" s="83"/>
      <c r="C1453" s="104"/>
      <c r="D1453" s="92"/>
      <c r="E1453" s="54"/>
    </row>
    <row r="1454" spans="1:10" s="48" customFormat="1" ht="18.75" customHeight="1" x14ac:dyDescent="0.2">
      <c r="B1454" s="83"/>
      <c r="C1454" s="104"/>
      <c r="D1454" s="92"/>
      <c r="E1454" s="54"/>
    </row>
    <row r="1455" spans="1:10" s="48" customFormat="1" ht="18.75" customHeight="1" x14ac:dyDescent="0.2">
      <c r="B1455" s="83"/>
      <c r="C1455" s="104"/>
      <c r="D1455" s="92"/>
      <c r="E1455" s="54"/>
    </row>
    <row r="1456" spans="1:10" s="48" customFormat="1" ht="18.75" customHeight="1" x14ac:dyDescent="0.2">
      <c r="B1456" s="83"/>
      <c r="C1456" s="104"/>
      <c r="D1456" s="92"/>
      <c r="E1456" s="54"/>
    </row>
    <row r="1457" spans="2:5" s="48" customFormat="1" ht="18.75" customHeight="1" x14ac:dyDescent="0.2">
      <c r="B1457" s="83"/>
      <c r="C1457" s="104"/>
      <c r="D1457" s="92"/>
      <c r="E1457" s="54"/>
    </row>
    <row r="1458" spans="2:5" s="48" customFormat="1" ht="18.75" customHeight="1" x14ac:dyDescent="0.2">
      <c r="B1458" s="83"/>
      <c r="C1458" s="104"/>
      <c r="D1458" s="92"/>
      <c r="E1458" s="54"/>
    </row>
    <row r="1459" spans="2:5" s="48" customFormat="1" ht="18.75" customHeight="1" x14ac:dyDescent="0.2">
      <c r="B1459" s="83"/>
      <c r="C1459" s="104"/>
      <c r="D1459" s="92"/>
      <c r="E1459" s="54"/>
    </row>
    <row r="1460" spans="2:5" s="48" customFormat="1" ht="18.75" customHeight="1" x14ac:dyDescent="0.2">
      <c r="B1460" s="83"/>
      <c r="C1460" s="104"/>
      <c r="D1460" s="92"/>
      <c r="E1460" s="54"/>
    </row>
    <row r="1461" spans="2:5" s="48" customFormat="1" ht="18.75" customHeight="1" x14ac:dyDescent="0.2">
      <c r="B1461" s="83"/>
      <c r="C1461" s="104"/>
      <c r="D1461" s="92"/>
      <c r="E1461" s="54"/>
    </row>
    <row r="1462" spans="2:5" s="48" customFormat="1" ht="18.75" customHeight="1" x14ac:dyDescent="0.2">
      <c r="B1462" s="83"/>
      <c r="C1462" s="104"/>
      <c r="D1462" s="92"/>
      <c r="E1462" s="54"/>
    </row>
    <row r="1463" spans="2:5" s="48" customFormat="1" ht="18.75" customHeight="1" x14ac:dyDescent="0.2">
      <c r="B1463" s="83"/>
      <c r="C1463" s="104"/>
      <c r="D1463" s="92"/>
      <c r="E1463" s="54"/>
    </row>
    <row r="1464" spans="2:5" s="48" customFormat="1" ht="18.75" customHeight="1" x14ac:dyDescent="0.2">
      <c r="B1464" s="83"/>
      <c r="C1464" s="104"/>
      <c r="D1464" s="92"/>
      <c r="E1464" s="54"/>
    </row>
    <row r="1465" spans="2:5" s="48" customFormat="1" ht="18.75" customHeight="1" x14ac:dyDescent="0.2">
      <c r="B1465" s="83"/>
      <c r="C1465" s="104"/>
      <c r="D1465" s="92"/>
      <c r="E1465" s="54"/>
    </row>
    <row r="1466" spans="2:5" s="48" customFormat="1" ht="18.75" customHeight="1" x14ac:dyDescent="0.2">
      <c r="B1466" s="83"/>
      <c r="C1466" s="104"/>
      <c r="D1466" s="92"/>
      <c r="E1466" s="54"/>
    </row>
    <row r="1467" spans="2:5" s="48" customFormat="1" ht="18.75" customHeight="1" x14ac:dyDescent="0.2">
      <c r="B1467" s="83"/>
      <c r="C1467" s="104"/>
      <c r="D1467" s="92"/>
      <c r="E1467" s="54"/>
    </row>
    <row r="1468" spans="2:5" s="48" customFormat="1" ht="18.75" customHeight="1" x14ac:dyDescent="0.2">
      <c r="B1468" s="83"/>
      <c r="C1468" s="104"/>
      <c r="D1468" s="92"/>
      <c r="E1468" s="54"/>
    </row>
    <row r="1469" spans="2:5" s="48" customFormat="1" ht="18.75" customHeight="1" x14ac:dyDescent="0.2">
      <c r="B1469" s="83"/>
      <c r="C1469" s="104"/>
      <c r="D1469" s="92"/>
      <c r="E1469" s="54"/>
    </row>
    <row r="1470" spans="2:5" s="48" customFormat="1" ht="18.75" customHeight="1" x14ac:dyDescent="0.2">
      <c r="B1470" s="83"/>
      <c r="C1470" s="104"/>
      <c r="D1470" s="92"/>
      <c r="E1470" s="54"/>
    </row>
    <row r="1471" spans="2:5" s="48" customFormat="1" ht="18.75" customHeight="1" x14ac:dyDescent="0.2">
      <c r="B1471" s="83"/>
      <c r="C1471" s="104"/>
      <c r="D1471" s="92"/>
      <c r="E1471" s="54"/>
    </row>
    <row r="1472" spans="2:5" s="48" customFormat="1" ht="18.75" customHeight="1" x14ac:dyDescent="0.2">
      <c r="B1472" s="83"/>
      <c r="C1472" s="104"/>
      <c r="D1472" s="92"/>
      <c r="E1472" s="54"/>
    </row>
    <row r="1473" spans="2:5" s="48" customFormat="1" ht="18.75" customHeight="1" x14ac:dyDescent="0.2">
      <c r="B1473" s="83"/>
      <c r="C1473" s="104"/>
      <c r="D1473" s="92"/>
      <c r="E1473" s="54"/>
    </row>
    <row r="1474" spans="2:5" s="48" customFormat="1" ht="18.75" customHeight="1" x14ac:dyDescent="0.2">
      <c r="B1474" s="83"/>
      <c r="C1474" s="104"/>
      <c r="D1474" s="92"/>
      <c r="E1474" s="54"/>
    </row>
    <row r="1475" spans="2:5" s="48" customFormat="1" ht="18.75" customHeight="1" x14ac:dyDescent="0.2">
      <c r="B1475" s="83"/>
      <c r="C1475" s="104"/>
      <c r="D1475" s="92"/>
      <c r="E1475" s="54"/>
    </row>
    <row r="1476" spans="2:5" s="48" customFormat="1" ht="18.75" customHeight="1" x14ac:dyDescent="0.2">
      <c r="B1476" s="83"/>
      <c r="C1476" s="104"/>
      <c r="D1476" s="92"/>
      <c r="E1476" s="54"/>
    </row>
    <row r="1477" spans="2:5" s="48" customFormat="1" ht="18.75" customHeight="1" x14ac:dyDescent="0.2">
      <c r="B1477" s="83"/>
      <c r="C1477" s="104"/>
      <c r="D1477" s="92"/>
      <c r="E1477" s="54"/>
    </row>
    <row r="1478" spans="2:5" s="48" customFormat="1" ht="18.75" customHeight="1" x14ac:dyDescent="0.2">
      <c r="B1478" s="83"/>
      <c r="C1478" s="104"/>
      <c r="D1478" s="92"/>
      <c r="E1478" s="54"/>
    </row>
    <row r="1479" spans="2:5" s="48" customFormat="1" ht="18.75" customHeight="1" x14ac:dyDescent="0.2">
      <c r="B1479" s="83"/>
      <c r="C1479" s="104"/>
      <c r="D1479" s="92"/>
      <c r="E1479" s="54"/>
    </row>
    <row r="1480" spans="2:5" s="48" customFormat="1" ht="18.75" customHeight="1" x14ac:dyDescent="0.2">
      <c r="B1480" s="83"/>
      <c r="C1480" s="104"/>
      <c r="D1480" s="92"/>
      <c r="E1480" s="54"/>
    </row>
    <row r="1481" spans="2:5" s="48" customFormat="1" ht="18.75" customHeight="1" x14ac:dyDescent="0.2">
      <c r="B1481" s="83"/>
      <c r="C1481" s="104"/>
      <c r="D1481" s="92"/>
      <c r="E1481" s="54"/>
    </row>
    <row r="1482" spans="2:5" s="48" customFormat="1" ht="18.75" customHeight="1" x14ac:dyDescent="0.2">
      <c r="B1482" s="83"/>
      <c r="C1482" s="104"/>
      <c r="D1482" s="92"/>
      <c r="E1482" s="54"/>
    </row>
    <row r="1483" spans="2:5" s="48" customFormat="1" ht="18.75" customHeight="1" x14ac:dyDescent="0.2">
      <c r="B1483" s="83"/>
      <c r="C1483" s="104"/>
      <c r="D1483" s="92"/>
      <c r="E1483" s="54"/>
    </row>
    <row r="1484" spans="2:5" s="48" customFormat="1" ht="18.75" customHeight="1" x14ac:dyDescent="0.2">
      <c r="B1484" s="83"/>
      <c r="C1484" s="104"/>
      <c r="D1484" s="92"/>
      <c r="E1484" s="54"/>
    </row>
    <row r="1485" spans="2:5" s="48" customFormat="1" ht="18.75" customHeight="1" x14ac:dyDescent="0.2">
      <c r="B1485" s="80"/>
      <c r="C1485" s="104"/>
      <c r="D1485" s="92"/>
      <c r="E1485" s="54"/>
    </row>
    <row r="1486" spans="2:5" s="48" customFormat="1" ht="18.75" customHeight="1" x14ac:dyDescent="0.2">
      <c r="B1486" s="80"/>
      <c r="C1486" s="104"/>
      <c r="D1486" s="92"/>
      <c r="E1486" s="54"/>
    </row>
    <row r="1487" spans="2:5" s="48" customFormat="1" ht="18.75" customHeight="1" x14ac:dyDescent="0.2">
      <c r="B1487" s="80"/>
      <c r="C1487" s="104"/>
      <c r="D1487" s="92"/>
      <c r="E1487" s="54"/>
    </row>
    <row r="1488" spans="2:5" s="48" customFormat="1" ht="18.75" customHeight="1" x14ac:dyDescent="0.2">
      <c r="B1488" s="80"/>
      <c r="C1488" s="104"/>
      <c r="D1488" s="92"/>
      <c r="E1488" s="54"/>
    </row>
    <row r="1489" spans="1:5" s="48" customFormat="1" ht="18.75" customHeight="1" x14ac:dyDescent="0.2">
      <c r="B1489" s="80"/>
      <c r="C1489" s="104"/>
      <c r="D1489" s="92"/>
      <c r="E1489" s="54"/>
    </row>
    <row r="1490" spans="1:5" s="48" customFormat="1" ht="18.75" customHeight="1" x14ac:dyDescent="0.2">
      <c r="B1490" s="80"/>
      <c r="C1490" s="104"/>
      <c r="D1490" s="92"/>
      <c r="E1490" s="54"/>
    </row>
    <row r="1491" spans="1:5" s="48" customFormat="1" ht="18.75" customHeight="1" x14ac:dyDescent="0.2">
      <c r="B1491" s="80"/>
      <c r="C1491" s="104"/>
      <c r="D1491" s="92"/>
      <c r="E1491" s="54"/>
    </row>
    <row r="1492" spans="1:5" s="48" customFormat="1" ht="18.75" customHeight="1" x14ac:dyDescent="0.2">
      <c r="B1492" s="80"/>
      <c r="C1492" s="104"/>
      <c r="D1492" s="92"/>
      <c r="E1492" s="54"/>
    </row>
    <row r="1493" spans="1:5" s="48" customFormat="1" ht="18.75" customHeight="1" x14ac:dyDescent="0.2">
      <c r="B1493" s="80"/>
      <c r="C1493" s="104"/>
      <c r="D1493" s="92"/>
      <c r="E1493" s="54"/>
    </row>
    <row r="1494" spans="1:5" s="48" customFormat="1" ht="18.75" customHeight="1" x14ac:dyDescent="0.2">
      <c r="B1494" s="80"/>
      <c r="C1494" s="104"/>
      <c r="D1494" s="92"/>
      <c r="E1494" s="54"/>
    </row>
    <row r="1495" spans="1:5" s="48" customFormat="1" ht="18.75" customHeight="1" x14ac:dyDescent="0.2">
      <c r="B1495" s="80"/>
      <c r="C1495" s="104"/>
      <c r="D1495" s="92"/>
      <c r="E1495" s="54"/>
    </row>
    <row r="1496" spans="1:5" s="48" customFormat="1" ht="18.75" customHeight="1" x14ac:dyDescent="0.2">
      <c r="A1496" s="125"/>
      <c r="B1496" s="125"/>
      <c r="C1496" s="125"/>
      <c r="D1496" s="92"/>
      <c r="E1496" s="54"/>
    </row>
    <row r="1497" spans="1:5" s="48" customFormat="1" ht="18.75" customHeight="1" x14ac:dyDescent="0.2">
      <c r="A1497" s="85"/>
      <c r="B1497" s="74"/>
      <c r="C1497" s="123"/>
      <c r="D1497" s="61"/>
      <c r="E1497" s="54"/>
    </row>
    <row r="1498" spans="1:5" s="48" customFormat="1" ht="15.75" x14ac:dyDescent="0.2">
      <c r="A1498" s="86">
        <v>51000</v>
      </c>
      <c r="B1498" s="66"/>
      <c r="C1498" s="43"/>
      <c r="D1498" s="61"/>
      <c r="E1498" s="54"/>
    </row>
    <row r="1499" spans="1:5" s="48" customFormat="1" ht="15.75" x14ac:dyDescent="0.2">
      <c r="A1499" s="86">
        <f t="shared" ref="A1499:A1517" si="48">A1498+1</f>
        <v>51001</v>
      </c>
      <c r="B1499" s="66"/>
      <c r="C1499" s="43"/>
      <c r="D1499" s="61"/>
      <c r="E1499" s="54"/>
    </row>
    <row r="1500" spans="1:5" s="48" customFormat="1" ht="15.75" x14ac:dyDescent="0.2">
      <c r="A1500" s="86">
        <f t="shared" si="48"/>
        <v>51002</v>
      </c>
      <c r="B1500" s="66"/>
      <c r="C1500" s="43"/>
      <c r="D1500" s="61"/>
      <c r="E1500" s="54"/>
    </row>
    <row r="1501" spans="1:5" s="48" customFormat="1" ht="15.75" x14ac:dyDescent="0.2">
      <c r="A1501" s="87">
        <f t="shared" si="48"/>
        <v>51003</v>
      </c>
      <c r="B1501" s="74"/>
      <c r="C1501" s="41"/>
      <c r="D1501" s="61"/>
      <c r="E1501" s="54"/>
    </row>
    <row r="1502" spans="1:5" s="48" customFormat="1" ht="15.75" x14ac:dyDescent="0.2">
      <c r="A1502" s="87">
        <f t="shared" si="48"/>
        <v>51004</v>
      </c>
      <c r="B1502" s="66"/>
      <c r="C1502" s="43"/>
      <c r="D1502" s="61"/>
      <c r="E1502" s="54"/>
    </row>
    <row r="1503" spans="1:5" s="48" customFormat="1" ht="15.75" x14ac:dyDescent="0.2">
      <c r="A1503" s="87">
        <f t="shared" si="48"/>
        <v>51005</v>
      </c>
      <c r="B1503" s="66"/>
      <c r="C1503" s="26"/>
      <c r="D1503" s="61"/>
      <c r="E1503" s="54"/>
    </row>
    <row r="1504" spans="1:5" s="48" customFormat="1" ht="15.75" x14ac:dyDescent="0.2">
      <c r="A1504" s="87">
        <f t="shared" si="48"/>
        <v>51006</v>
      </c>
      <c r="B1504" s="66"/>
      <c r="C1504" s="26"/>
      <c r="D1504" s="61"/>
      <c r="E1504" s="54"/>
    </row>
    <row r="1505" spans="1:5" s="48" customFormat="1" ht="15.75" x14ac:dyDescent="0.2">
      <c r="A1505" s="87">
        <f t="shared" si="48"/>
        <v>51007</v>
      </c>
      <c r="B1505" s="66"/>
      <c r="C1505" s="43"/>
      <c r="D1505" s="61"/>
      <c r="E1505" s="54"/>
    </row>
    <row r="1506" spans="1:5" s="48" customFormat="1" ht="15.75" x14ac:dyDescent="0.2">
      <c r="A1506" s="87">
        <f t="shared" si="48"/>
        <v>51008</v>
      </c>
      <c r="B1506" s="66"/>
      <c r="C1506" s="43"/>
      <c r="D1506" s="61"/>
      <c r="E1506" s="54"/>
    </row>
    <row r="1507" spans="1:5" s="48" customFormat="1" ht="15.75" x14ac:dyDescent="0.2">
      <c r="A1507" s="87">
        <f t="shared" si="48"/>
        <v>51009</v>
      </c>
      <c r="B1507" s="66"/>
      <c r="C1507" s="43"/>
      <c r="D1507" s="61"/>
      <c r="E1507" s="54"/>
    </row>
    <row r="1508" spans="1:5" s="48" customFormat="1" ht="15.75" x14ac:dyDescent="0.2">
      <c r="A1508" s="87">
        <f t="shared" si="48"/>
        <v>51010</v>
      </c>
      <c r="B1508" s="66"/>
      <c r="C1508" s="43"/>
      <c r="D1508" s="61"/>
      <c r="E1508" s="54"/>
    </row>
    <row r="1509" spans="1:5" s="48" customFormat="1" ht="15.75" x14ac:dyDescent="0.2">
      <c r="A1509" s="87">
        <f t="shared" si="48"/>
        <v>51011</v>
      </c>
      <c r="B1509" s="66"/>
      <c r="C1509" s="43"/>
      <c r="D1509" s="61"/>
      <c r="E1509" s="54"/>
    </row>
    <row r="1510" spans="1:5" s="48" customFormat="1" ht="15.75" x14ac:dyDescent="0.2">
      <c r="A1510" s="87">
        <f t="shared" si="48"/>
        <v>51012</v>
      </c>
      <c r="B1510" s="66"/>
      <c r="C1510" s="43"/>
      <c r="D1510" s="61"/>
      <c r="E1510" s="54"/>
    </row>
    <row r="1511" spans="1:5" s="48" customFormat="1" ht="18.75" customHeight="1" x14ac:dyDescent="0.2">
      <c r="A1511" s="87">
        <f t="shared" si="48"/>
        <v>51013</v>
      </c>
      <c r="B1511" s="66"/>
      <c r="C1511" s="43"/>
      <c r="D1511" s="61"/>
      <c r="E1511" s="54"/>
    </row>
    <row r="1512" spans="1:5" s="48" customFormat="1" ht="18.75" customHeight="1" x14ac:dyDescent="0.2">
      <c r="A1512" s="87">
        <f t="shared" si="48"/>
        <v>51014</v>
      </c>
      <c r="B1512" s="66"/>
      <c r="C1512" s="43"/>
      <c r="D1512" s="61"/>
      <c r="E1512" s="54"/>
    </row>
    <row r="1513" spans="1:5" s="48" customFormat="1" ht="18.75" customHeight="1" x14ac:dyDescent="0.2">
      <c r="A1513" s="87">
        <f t="shared" si="48"/>
        <v>51015</v>
      </c>
      <c r="B1513" s="66"/>
      <c r="C1513" s="43"/>
      <c r="D1513" s="61"/>
      <c r="E1513" s="54"/>
    </row>
    <row r="1514" spans="1:5" s="48" customFormat="1" ht="18.75" customHeight="1" x14ac:dyDescent="0.2">
      <c r="A1514" s="87">
        <f t="shared" si="48"/>
        <v>51016</v>
      </c>
      <c r="B1514" s="66"/>
      <c r="C1514" s="43"/>
      <c r="D1514" s="61"/>
      <c r="E1514" s="54"/>
    </row>
    <row r="1515" spans="1:5" s="48" customFormat="1" ht="22.5" customHeight="1" x14ac:dyDescent="0.2">
      <c r="A1515" s="87">
        <f t="shared" si="48"/>
        <v>51017</v>
      </c>
      <c r="B1515" s="66"/>
      <c r="C1515" s="43"/>
      <c r="D1515" s="61"/>
      <c r="E1515" s="54"/>
    </row>
    <row r="1516" spans="1:5" s="48" customFormat="1" ht="30.75" customHeight="1" x14ac:dyDescent="0.2">
      <c r="A1516" s="87">
        <f t="shared" si="48"/>
        <v>51018</v>
      </c>
      <c r="B1516" s="66"/>
      <c r="C1516" s="43"/>
      <c r="D1516" s="61"/>
      <c r="E1516" s="54"/>
    </row>
    <row r="1517" spans="1:5" s="48" customFormat="1" ht="42" customHeight="1" x14ac:dyDescent="0.2">
      <c r="A1517" s="87">
        <f t="shared" si="48"/>
        <v>51019</v>
      </c>
      <c r="B1517" s="66"/>
      <c r="C1517" s="43"/>
      <c r="D1517" s="61"/>
      <c r="E1517" s="54"/>
    </row>
    <row r="1518" spans="1:5" s="48" customFormat="1" ht="18.75" customHeight="1" x14ac:dyDescent="0.2">
      <c r="A1518" s="87">
        <v>51020</v>
      </c>
      <c r="B1518" s="66"/>
      <c r="C1518" s="43"/>
      <c r="D1518" s="61"/>
      <c r="E1518" s="54"/>
    </row>
    <row r="1519" spans="1:5" s="48" customFormat="1" ht="18.75" customHeight="1" x14ac:dyDescent="0.2">
      <c r="A1519" s="87">
        <v>51021</v>
      </c>
      <c r="B1519" s="66"/>
      <c r="C1519" s="43"/>
      <c r="D1519" s="61"/>
      <c r="E1519" s="54"/>
    </row>
    <row r="1520" spans="1:5" s="48" customFormat="1" ht="42.75" customHeight="1" x14ac:dyDescent="0.2">
      <c r="A1520" s="87">
        <v>51022</v>
      </c>
      <c r="B1520" s="66"/>
      <c r="C1520" s="43"/>
      <c r="D1520" s="61"/>
      <c r="E1520" s="54"/>
    </row>
    <row r="1521" spans="1:5" s="48" customFormat="1" ht="42.75" customHeight="1" x14ac:dyDescent="0.2">
      <c r="A1521" s="87">
        <v>51023</v>
      </c>
      <c r="B1521" s="66"/>
      <c r="C1521" s="43"/>
      <c r="D1521" s="61"/>
      <c r="E1521" s="54"/>
    </row>
    <row r="1522" spans="1:5" s="48" customFormat="1" ht="18.75" customHeight="1" x14ac:dyDescent="0.2">
      <c r="B1522" s="80"/>
      <c r="C1522" s="104"/>
      <c r="D1522" s="92"/>
      <c r="E1522" s="54"/>
    </row>
  </sheetData>
  <autoFilter ref="A7:C1392"/>
  <mergeCells count="11">
    <mergeCell ref="B1026:B1034"/>
    <mergeCell ref="A1496:C1496"/>
    <mergeCell ref="B1063:B1064"/>
    <mergeCell ref="B1037:B1038"/>
    <mergeCell ref="B1039:B1041"/>
    <mergeCell ref="B1051:B1052"/>
    <mergeCell ref="B1054:B1057"/>
    <mergeCell ref="B1058:B1059"/>
    <mergeCell ref="B1045:B1046"/>
    <mergeCell ref="B1047:B1048"/>
    <mergeCell ref="B1049:B1050"/>
  </mergeCells>
  <phoneticPr fontId="15" type="noConversion"/>
  <pageMargins left="0.39370078740157483" right="0.23622047244094491" top="0.31496062992125984" bottom="0.39370078740157483" header="7.874015748031496E-2" footer="7.874015748031496E-2"/>
  <pageSetup paperSize="9" fitToHeight="0" orientation="portrait" r:id="rId1"/>
  <headerFooter differentFirst="1" alignWithMargins="0">
    <oddFooter>&amp;CСтраница &amp;P Прейскуранта АО "ГКБ № 12"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 (с медосмотрами)</vt:lpstr>
      <vt:lpstr>'Прейскурант (с медосмотрами)'!Заголовки_для_печати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040</dc:creator>
  <cp:lastModifiedBy>Самигуллина О.А. -New</cp:lastModifiedBy>
  <cp:lastPrinted>2020-08-05T07:54:38Z</cp:lastPrinted>
  <dcterms:created xsi:type="dcterms:W3CDTF">2017-01-18T08:26:10Z</dcterms:created>
  <dcterms:modified xsi:type="dcterms:W3CDTF">2020-11-19T06:14:33Z</dcterms:modified>
</cp:coreProperties>
</file>